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India" sheetId="1" state="visible" r:id="rId3"/>
    <sheet name="Jammu" sheetId="2" state="visible" r:id="rId4"/>
    <sheet name="Himachal" sheetId="3" state="visible" r:id="rId5"/>
    <sheet name="Punjab" sheetId="4" state="visible" r:id="rId6"/>
    <sheet name="Chandigarh" sheetId="5" state="visible" r:id="rId7"/>
    <sheet name="Uttarakhand" sheetId="6" state="visible" r:id="rId8"/>
    <sheet name="Haryana" sheetId="7" state="visible" r:id="rId9"/>
    <sheet name="Delhi" sheetId="8" state="visible" r:id="rId10"/>
    <sheet name="Rajasthan" sheetId="9" state="visible" r:id="rId11"/>
    <sheet name="UP" sheetId="10" state="visible" r:id="rId12"/>
    <sheet name="Bihar" sheetId="11" state="visible" r:id="rId13"/>
    <sheet name="Sikkim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<sst xmlns="http://schemas.openxmlformats.org/spreadsheetml/2006/main" count="3792" uniqueCount="583">
  <si>
    <t xml:space="preserve">C-8  EDUCATIONAL LEVEL BY AGE AND SEX FOR POPULATION AGE 7 AND ABOVE - 2011</t>
  </si>
  <si>
    <t xml:space="preserve">Table</t>
  </si>
  <si>
    <t xml:space="preserve">State</t>
  </si>
  <si>
    <t xml:space="preserve">Distt.</t>
  </si>
  <si>
    <t xml:space="preserve">Area Name</t>
  </si>
  <si>
    <t xml:space="preserve">Total/</t>
  </si>
  <si>
    <t xml:space="preserve">Age-group</t>
  </si>
  <si>
    <t xml:space="preserve">    Total</t>
  </si>
  <si>
    <t xml:space="preserve">Literate</t>
  </si>
  <si>
    <t xml:space="preserve">Literate percent</t>
  </si>
  <si>
    <t xml:space="preserve">Name</t>
  </si>
  <si>
    <t xml:space="preserve">Code</t>
  </si>
  <si>
    <t xml:space="preserve">Rural/</t>
  </si>
  <si>
    <t xml:space="preserve">Urban/</t>
  </si>
  <si>
    <t xml:space="preserve">Persons</t>
  </si>
  <si>
    <t xml:space="preserve">Males</t>
  </si>
  <si>
    <t xml:space="preserve">Females</t>
  </si>
  <si>
    <t xml:space="preserve">C2308</t>
  </si>
  <si>
    <t xml:space="preserve">00</t>
  </si>
  <si>
    <t xml:space="preserve">000</t>
  </si>
  <si>
    <t xml:space="preserve">INDIA</t>
  </si>
  <si>
    <t xml:space="preserve">Total</t>
  </si>
  <si>
    <t xml:space="preserve">All ages</t>
  </si>
  <si>
    <t xml:space="preserve">0-6</t>
  </si>
  <si>
    <t xml:space="preserve">01</t>
  </si>
  <si>
    <t xml:space="preserve">State - JAMMU &amp; KASHMIR</t>
  </si>
  <si>
    <t xml:space="preserve">02</t>
  </si>
  <si>
    <t xml:space="preserve">State - HIMACHAL PRADESH</t>
  </si>
  <si>
    <t xml:space="preserve">03</t>
  </si>
  <si>
    <t xml:space="preserve">State - PUNJAB</t>
  </si>
  <si>
    <t xml:space="preserve">04</t>
  </si>
  <si>
    <t xml:space="preserve">State - CHANDIGARH</t>
  </si>
  <si>
    <t xml:space="preserve">05</t>
  </si>
  <si>
    <t xml:space="preserve">State - UTTARAKHAND</t>
  </si>
  <si>
    <t xml:space="preserve">06</t>
  </si>
  <si>
    <t xml:space="preserve">State - HARYANA</t>
  </si>
  <si>
    <t xml:space="preserve">07</t>
  </si>
  <si>
    <t xml:space="preserve">State - NCT OF DELHI</t>
  </si>
  <si>
    <t xml:space="preserve">08</t>
  </si>
  <si>
    <t xml:space="preserve">State - RAJASTHAN</t>
  </si>
  <si>
    <t xml:space="preserve">09</t>
  </si>
  <si>
    <t xml:space="preserve">State - UTTAR PRADESH</t>
  </si>
  <si>
    <t xml:space="preserve">10</t>
  </si>
  <si>
    <t xml:space="preserve">State - BIHAR</t>
  </si>
  <si>
    <t xml:space="preserve">11</t>
  </si>
  <si>
    <t xml:space="preserve">State - SIKKIM</t>
  </si>
  <si>
    <t xml:space="preserve">12</t>
  </si>
  <si>
    <t xml:space="preserve">State - ARUNACHAL PRADESH</t>
  </si>
  <si>
    <t xml:space="preserve">13</t>
  </si>
  <si>
    <t xml:space="preserve">State - NAGALAND</t>
  </si>
  <si>
    <t xml:space="preserve">14</t>
  </si>
  <si>
    <t xml:space="preserve">State - MANIPUR</t>
  </si>
  <si>
    <t xml:space="preserve">15</t>
  </si>
  <si>
    <t xml:space="preserve">State - MIZORAM</t>
  </si>
  <si>
    <t xml:space="preserve">16</t>
  </si>
  <si>
    <t xml:space="preserve">State - TRIPURA</t>
  </si>
  <si>
    <t xml:space="preserve">17</t>
  </si>
  <si>
    <t xml:space="preserve">State - MEGHALAYA</t>
  </si>
  <si>
    <t xml:space="preserve">18</t>
  </si>
  <si>
    <t xml:space="preserve">State - ASSAM</t>
  </si>
  <si>
    <t xml:space="preserve">19</t>
  </si>
  <si>
    <t xml:space="preserve">State - WEST BENGAL</t>
  </si>
  <si>
    <t xml:space="preserve">20</t>
  </si>
  <si>
    <t xml:space="preserve">State - JHARKHAND</t>
  </si>
  <si>
    <t xml:space="preserve">21</t>
  </si>
  <si>
    <t xml:space="preserve">State - ODISHA</t>
  </si>
  <si>
    <t xml:space="preserve">22</t>
  </si>
  <si>
    <t xml:space="preserve">State - CHHATTISGARH</t>
  </si>
  <si>
    <t xml:space="preserve">23</t>
  </si>
  <si>
    <t xml:space="preserve">State - MADHYA PRADESH</t>
  </si>
  <si>
    <t xml:space="preserve">24</t>
  </si>
  <si>
    <t xml:space="preserve">State - GUJARAT</t>
  </si>
  <si>
    <t xml:space="preserve">25</t>
  </si>
  <si>
    <t xml:space="preserve">State - DAMAN &amp; DIU</t>
  </si>
  <si>
    <t xml:space="preserve">26</t>
  </si>
  <si>
    <t xml:space="preserve">State - DADRA &amp; NAGAR HAVELI</t>
  </si>
  <si>
    <t xml:space="preserve">27</t>
  </si>
  <si>
    <t xml:space="preserve">State - MAHARASHTRA</t>
  </si>
  <si>
    <t xml:space="preserve">28</t>
  </si>
  <si>
    <t xml:space="preserve">State - ANDHRA PRADESH</t>
  </si>
  <si>
    <t xml:space="preserve">29</t>
  </si>
  <si>
    <t xml:space="preserve">State - KARNATAKA</t>
  </si>
  <si>
    <t xml:space="preserve">30</t>
  </si>
  <si>
    <t xml:space="preserve">State - GOA</t>
  </si>
  <si>
    <t xml:space="preserve">31</t>
  </si>
  <si>
    <t xml:space="preserve">State - LAKSHADWEEP</t>
  </si>
  <si>
    <t xml:space="preserve">32</t>
  </si>
  <si>
    <t xml:space="preserve">State - KERALA</t>
  </si>
  <si>
    <t xml:space="preserve">33</t>
  </si>
  <si>
    <t xml:space="preserve">State - TAMIL NADU</t>
  </si>
  <si>
    <t xml:space="preserve">34</t>
  </si>
  <si>
    <t xml:space="preserve">State - PUDUCHERRY</t>
  </si>
  <si>
    <t xml:space="preserve">35</t>
  </si>
  <si>
    <t xml:space="preserve">State - ANDAMAN &amp; NICOBAR ISLANDS</t>
  </si>
  <si>
    <t xml:space="preserve">001</t>
  </si>
  <si>
    <t xml:space="preserve">District - Kupwara</t>
  </si>
  <si>
    <t xml:space="preserve">002</t>
  </si>
  <si>
    <t xml:space="preserve">District - Badgam</t>
  </si>
  <si>
    <t xml:space="preserve">003</t>
  </si>
  <si>
    <t xml:space="preserve">District - Leh(Ladakh)</t>
  </si>
  <si>
    <t xml:space="preserve">004</t>
  </si>
  <si>
    <t xml:space="preserve">District - Kargil</t>
  </si>
  <si>
    <t xml:space="preserve">005</t>
  </si>
  <si>
    <t xml:space="preserve">District - Punch</t>
  </si>
  <si>
    <t xml:space="preserve">006</t>
  </si>
  <si>
    <t xml:space="preserve">District - Rajouri</t>
  </si>
  <si>
    <t xml:space="preserve">007</t>
  </si>
  <si>
    <t xml:space="preserve">District - Kathua</t>
  </si>
  <si>
    <t xml:space="preserve">008</t>
  </si>
  <si>
    <t xml:space="preserve">District - Baramula</t>
  </si>
  <si>
    <t xml:space="preserve">009</t>
  </si>
  <si>
    <t xml:space="preserve">District - Bandipore</t>
  </si>
  <si>
    <t xml:space="preserve">010</t>
  </si>
  <si>
    <t xml:space="preserve">District - Srinagar</t>
  </si>
  <si>
    <t xml:space="preserve">011</t>
  </si>
  <si>
    <t xml:space="preserve">District - Ganderbal</t>
  </si>
  <si>
    <t xml:space="preserve">012</t>
  </si>
  <si>
    <t xml:space="preserve">District - Pulwama</t>
  </si>
  <si>
    <t xml:space="preserve">013</t>
  </si>
  <si>
    <t xml:space="preserve">District - Shupiyan</t>
  </si>
  <si>
    <t xml:space="preserve">014</t>
  </si>
  <si>
    <t xml:space="preserve">District - Anantnag</t>
  </si>
  <si>
    <t xml:space="preserve">015</t>
  </si>
  <si>
    <t xml:space="preserve">District - Kulgam</t>
  </si>
  <si>
    <t xml:space="preserve">016</t>
  </si>
  <si>
    <t xml:space="preserve">District - Doda</t>
  </si>
  <si>
    <t xml:space="preserve">017</t>
  </si>
  <si>
    <t xml:space="preserve">District - Ramban</t>
  </si>
  <si>
    <t xml:space="preserve">018</t>
  </si>
  <si>
    <t xml:space="preserve">District - Kishtwar</t>
  </si>
  <si>
    <t xml:space="preserve">019</t>
  </si>
  <si>
    <t xml:space="preserve">District - Udhampur</t>
  </si>
  <si>
    <t xml:space="preserve">020</t>
  </si>
  <si>
    <t xml:space="preserve">District - Reasi</t>
  </si>
  <si>
    <t xml:space="preserve">021</t>
  </si>
  <si>
    <t xml:space="preserve">District - Jammu</t>
  </si>
  <si>
    <t xml:space="preserve">022</t>
  </si>
  <si>
    <t xml:space="preserve">District - Samba</t>
  </si>
  <si>
    <t xml:space="preserve">023</t>
  </si>
  <si>
    <t xml:space="preserve">District - Chamba</t>
  </si>
  <si>
    <t xml:space="preserve">024</t>
  </si>
  <si>
    <t xml:space="preserve">District - Kangra</t>
  </si>
  <si>
    <t xml:space="preserve">025</t>
  </si>
  <si>
    <t xml:space="preserve">District - Lahul &amp; Spiti</t>
  </si>
  <si>
    <t xml:space="preserve">026</t>
  </si>
  <si>
    <t xml:space="preserve">District - Kullu</t>
  </si>
  <si>
    <t xml:space="preserve">027</t>
  </si>
  <si>
    <t xml:space="preserve">District - Mandi</t>
  </si>
  <si>
    <t xml:space="preserve">028</t>
  </si>
  <si>
    <t xml:space="preserve">District - Hamirpur</t>
  </si>
  <si>
    <t xml:space="preserve">029</t>
  </si>
  <si>
    <t xml:space="preserve">District - Una</t>
  </si>
  <si>
    <t xml:space="preserve">030</t>
  </si>
  <si>
    <t xml:space="preserve">District - Bilaspur</t>
  </si>
  <si>
    <t xml:space="preserve">031</t>
  </si>
  <si>
    <t xml:space="preserve">District - Solan</t>
  </si>
  <si>
    <t xml:space="preserve">032</t>
  </si>
  <si>
    <t xml:space="preserve">District - Sirmaur</t>
  </si>
  <si>
    <t xml:space="preserve">033</t>
  </si>
  <si>
    <t xml:space="preserve">District - Shimla</t>
  </si>
  <si>
    <t xml:space="preserve">034</t>
  </si>
  <si>
    <t xml:space="preserve">District - Kinnaur</t>
  </si>
  <si>
    <t xml:space="preserve">035</t>
  </si>
  <si>
    <t xml:space="preserve">District - Gurdaspur</t>
  </si>
  <si>
    <t xml:space="preserve">036</t>
  </si>
  <si>
    <t xml:space="preserve">District - Kapurthala </t>
  </si>
  <si>
    <t xml:space="preserve">037</t>
  </si>
  <si>
    <t xml:space="preserve">District - Jalandhar</t>
  </si>
  <si>
    <t xml:space="preserve">038</t>
  </si>
  <si>
    <t xml:space="preserve">District - Hoshiarpur</t>
  </si>
  <si>
    <t xml:space="preserve">039</t>
  </si>
  <si>
    <t xml:space="preserve">District - Shahid Bhagat Singh Nagar </t>
  </si>
  <si>
    <t xml:space="preserve">040</t>
  </si>
  <si>
    <t xml:space="preserve">District - Fatehgarh Sahib</t>
  </si>
  <si>
    <t xml:space="preserve">041</t>
  </si>
  <si>
    <t xml:space="preserve">District - Ludhiana</t>
  </si>
  <si>
    <t xml:space="preserve">042</t>
  </si>
  <si>
    <t xml:space="preserve">District - Moga</t>
  </si>
  <si>
    <t xml:space="preserve">043</t>
  </si>
  <si>
    <t xml:space="preserve">District - Firozpur</t>
  </si>
  <si>
    <t xml:space="preserve">044</t>
  </si>
  <si>
    <t xml:space="preserve">District - Muktsar</t>
  </si>
  <si>
    <t xml:space="preserve">045</t>
  </si>
  <si>
    <t xml:space="preserve">District - Faridkot</t>
  </si>
  <si>
    <t xml:space="preserve">046</t>
  </si>
  <si>
    <t xml:space="preserve">District - Bathinda</t>
  </si>
  <si>
    <t xml:space="preserve">047</t>
  </si>
  <si>
    <t xml:space="preserve">District - Mansa</t>
  </si>
  <si>
    <t xml:space="preserve">048</t>
  </si>
  <si>
    <t xml:space="preserve">District - Patiala</t>
  </si>
  <si>
    <t xml:space="preserve">049</t>
  </si>
  <si>
    <t xml:space="preserve">District - Amritsar </t>
  </si>
  <si>
    <t xml:space="preserve">050</t>
  </si>
  <si>
    <t xml:space="preserve">District - Tarn Taran</t>
  </si>
  <si>
    <t xml:space="preserve">051</t>
  </si>
  <si>
    <t xml:space="preserve">District - Rupnagar</t>
  </si>
  <si>
    <t xml:space="preserve">052</t>
  </si>
  <si>
    <t xml:space="preserve">District - Sahibzada Ajit Singh Nagar</t>
  </si>
  <si>
    <t xml:space="preserve">053</t>
  </si>
  <si>
    <t xml:space="preserve">District - Sangrur</t>
  </si>
  <si>
    <t xml:space="preserve">054</t>
  </si>
  <si>
    <t xml:space="preserve">District - Barnala</t>
  </si>
  <si>
    <t xml:space="preserve">055</t>
  </si>
  <si>
    <t xml:space="preserve">District - Chandigarh</t>
  </si>
  <si>
    <t xml:space="preserve">056</t>
  </si>
  <si>
    <t xml:space="preserve">District - Uttarkashi</t>
  </si>
  <si>
    <t xml:space="preserve">057</t>
  </si>
  <si>
    <t xml:space="preserve">District - Chamoli</t>
  </si>
  <si>
    <t xml:space="preserve">058</t>
  </si>
  <si>
    <t xml:space="preserve">District - Rudraprayag</t>
  </si>
  <si>
    <t xml:space="preserve">059</t>
  </si>
  <si>
    <t xml:space="preserve">District - Tehri Garhwal</t>
  </si>
  <si>
    <t xml:space="preserve">060</t>
  </si>
  <si>
    <t xml:space="preserve">District - Dehradun</t>
  </si>
  <si>
    <t xml:space="preserve">061</t>
  </si>
  <si>
    <t xml:space="preserve">District - Garhwal</t>
  </si>
  <si>
    <t xml:space="preserve">062</t>
  </si>
  <si>
    <t xml:space="preserve">District - Pithoragarh</t>
  </si>
  <si>
    <t xml:space="preserve">063</t>
  </si>
  <si>
    <t xml:space="preserve">District - Bageshwar</t>
  </si>
  <si>
    <t xml:space="preserve">064</t>
  </si>
  <si>
    <t xml:space="preserve">District – Almora</t>
  </si>
  <si>
    <t xml:space="preserve">District - Almora
</t>
  </si>
  <si>
    <t xml:space="preserve">065</t>
  </si>
  <si>
    <t xml:space="preserve">District - Champawat</t>
  </si>
  <si>
    <t xml:space="preserve">066</t>
  </si>
  <si>
    <t xml:space="preserve">District - Nainital</t>
  </si>
  <si>
    <t xml:space="preserve">067</t>
  </si>
  <si>
    <t xml:space="preserve">District - Udham Singh Nagar</t>
  </si>
  <si>
    <t xml:space="preserve">068</t>
  </si>
  <si>
    <t xml:space="preserve">District - Hardwar</t>
  </si>
  <si>
    <t xml:space="preserve">069</t>
  </si>
  <si>
    <t xml:space="preserve">District - Panchkula</t>
  </si>
  <si>
    <t xml:space="preserve">070</t>
  </si>
  <si>
    <t xml:space="preserve">District - Ambala</t>
  </si>
  <si>
    <t xml:space="preserve">071</t>
  </si>
  <si>
    <t xml:space="preserve">District - Yamunanagar</t>
  </si>
  <si>
    <t xml:space="preserve">072</t>
  </si>
  <si>
    <t xml:space="preserve">District - Kurukshetra</t>
  </si>
  <si>
    <t xml:space="preserve">073</t>
  </si>
  <si>
    <t xml:space="preserve">District - Kaithal</t>
  </si>
  <si>
    <t xml:space="preserve">Urban</t>
  </si>
  <si>
    <t xml:space="preserve">074</t>
  </si>
  <si>
    <t xml:space="preserve">District - Karnal</t>
  </si>
  <si>
    <t xml:space="preserve">075</t>
  </si>
  <si>
    <t xml:space="preserve">District - Panipat</t>
  </si>
  <si>
    <t xml:space="preserve">076</t>
  </si>
  <si>
    <t xml:space="preserve">District - Sonipat</t>
  </si>
  <si>
    <t xml:space="preserve">077</t>
  </si>
  <si>
    <t xml:space="preserve">District - Jind</t>
  </si>
  <si>
    <t xml:space="preserve">078</t>
  </si>
  <si>
    <t xml:space="preserve">District - Fatehabad</t>
  </si>
  <si>
    <t xml:space="preserve">079</t>
  </si>
  <si>
    <t xml:space="preserve">District - Sirsa</t>
  </si>
  <si>
    <t xml:space="preserve">080</t>
  </si>
  <si>
    <t xml:space="preserve">District - Hisar</t>
  </si>
  <si>
    <t xml:space="preserve">081</t>
  </si>
  <si>
    <t xml:space="preserve">District - Bhiwani</t>
  </si>
  <si>
    <t xml:space="preserve">082</t>
  </si>
  <si>
    <t xml:space="preserve">District - Rohtak</t>
  </si>
  <si>
    <t xml:space="preserve">083</t>
  </si>
  <si>
    <t xml:space="preserve">District - Jhajjar</t>
  </si>
  <si>
    <t xml:space="preserve">084</t>
  </si>
  <si>
    <t xml:space="preserve">District - Mahendragarh</t>
  </si>
  <si>
    <t xml:space="preserve">085</t>
  </si>
  <si>
    <t xml:space="preserve">District - Rewari</t>
  </si>
  <si>
    <t xml:space="preserve">086</t>
  </si>
  <si>
    <t xml:space="preserve">District - Gurgaon</t>
  </si>
  <si>
    <t xml:space="preserve">087</t>
  </si>
  <si>
    <t xml:space="preserve">District - Mewat </t>
  </si>
  <si>
    <t xml:space="preserve">088</t>
  </si>
  <si>
    <t xml:space="preserve">District - Faridabad</t>
  </si>
  <si>
    <t xml:space="preserve">089</t>
  </si>
  <si>
    <t xml:space="preserve">District - Palwal </t>
  </si>
  <si>
    <t xml:space="preserve">090</t>
  </si>
  <si>
    <t xml:space="preserve">District - North West</t>
  </si>
  <si>
    <t xml:space="preserve">091</t>
  </si>
  <si>
    <t xml:space="preserve">District - North</t>
  </si>
  <si>
    <t xml:space="preserve">092</t>
  </si>
  <si>
    <t xml:space="preserve">District - North East</t>
  </si>
  <si>
    <t xml:space="preserve">093</t>
  </si>
  <si>
    <t xml:space="preserve">District - East</t>
  </si>
  <si>
    <t xml:space="preserve">094</t>
  </si>
  <si>
    <t xml:space="preserve">District - New Delhi</t>
  </si>
  <si>
    <t xml:space="preserve">095</t>
  </si>
  <si>
    <t xml:space="preserve">District - Central</t>
  </si>
  <si>
    <t xml:space="preserve">096</t>
  </si>
  <si>
    <t xml:space="preserve">District - West</t>
  </si>
  <si>
    <t xml:space="preserve">097</t>
  </si>
  <si>
    <t xml:space="preserve">District - South West</t>
  </si>
  <si>
    <t xml:space="preserve">098</t>
  </si>
  <si>
    <t xml:space="preserve">District - South</t>
  </si>
  <si>
    <t xml:space="preserve">099</t>
  </si>
  <si>
    <t xml:space="preserve">District - Ganganagar </t>
  </si>
  <si>
    <t xml:space="preserve">100</t>
  </si>
  <si>
    <t xml:space="preserve">District - Hanumangarh</t>
  </si>
  <si>
    <t xml:space="preserve">101</t>
  </si>
  <si>
    <t xml:space="preserve">District - Bikaner</t>
  </si>
  <si>
    <t xml:space="preserve">102</t>
  </si>
  <si>
    <t xml:space="preserve">District - Churu</t>
  </si>
  <si>
    <t xml:space="preserve">103</t>
  </si>
  <si>
    <t xml:space="preserve">District - Jhunjhunun</t>
  </si>
  <si>
    <t xml:space="preserve">104</t>
  </si>
  <si>
    <t xml:space="preserve">District - Alwar</t>
  </si>
  <si>
    <t xml:space="preserve">105</t>
  </si>
  <si>
    <t xml:space="preserve">District - Bharatpur</t>
  </si>
  <si>
    <t xml:space="preserve">106</t>
  </si>
  <si>
    <t xml:space="preserve">District - Dhaulpur</t>
  </si>
  <si>
    <t xml:space="preserve">107</t>
  </si>
  <si>
    <t xml:space="preserve">District - Karauli</t>
  </si>
  <si>
    <t xml:space="preserve">108</t>
  </si>
  <si>
    <t xml:space="preserve">District - Sawai Madhopur</t>
  </si>
  <si>
    <t xml:space="preserve">109</t>
  </si>
  <si>
    <t xml:space="preserve">District - Dausa</t>
  </si>
  <si>
    <t xml:space="preserve">110</t>
  </si>
  <si>
    <t xml:space="preserve">District - Jaipur</t>
  </si>
  <si>
    <t xml:space="preserve">111</t>
  </si>
  <si>
    <t xml:space="preserve">District - Sikar</t>
  </si>
  <si>
    <t xml:space="preserve">112</t>
  </si>
  <si>
    <t xml:space="preserve">District - Nagaur</t>
  </si>
  <si>
    <t xml:space="preserve">113</t>
  </si>
  <si>
    <t xml:space="preserve">District - Jodhpur</t>
  </si>
  <si>
    <t xml:space="preserve">114</t>
  </si>
  <si>
    <t xml:space="preserve">District - Jaisalmer</t>
  </si>
  <si>
    <t xml:space="preserve">115</t>
  </si>
  <si>
    <t xml:space="preserve">District - Barmer</t>
  </si>
  <si>
    <t xml:space="preserve">116</t>
  </si>
  <si>
    <t xml:space="preserve">District - Jalor</t>
  </si>
  <si>
    <t xml:space="preserve">117</t>
  </si>
  <si>
    <t xml:space="preserve">District - Sirohi</t>
  </si>
  <si>
    <t xml:space="preserve">118</t>
  </si>
  <si>
    <t xml:space="preserve">District - Pali</t>
  </si>
  <si>
    <t xml:space="preserve">119</t>
  </si>
  <si>
    <t xml:space="preserve">District - Ajmer</t>
  </si>
  <si>
    <t xml:space="preserve">120</t>
  </si>
  <si>
    <t xml:space="preserve">District - Tonk</t>
  </si>
  <si>
    <t xml:space="preserve">121</t>
  </si>
  <si>
    <t xml:space="preserve">District - Bundi</t>
  </si>
  <si>
    <t xml:space="preserve">122</t>
  </si>
  <si>
    <t xml:space="preserve">District - Bhilwara</t>
  </si>
  <si>
    <t xml:space="preserve">123</t>
  </si>
  <si>
    <t xml:space="preserve">District - Rajsamand</t>
  </si>
  <si>
    <t xml:space="preserve">124</t>
  </si>
  <si>
    <t xml:space="preserve">District - Dungarpur</t>
  </si>
  <si>
    <t xml:space="preserve">125</t>
  </si>
  <si>
    <t xml:space="preserve">District - Banswara</t>
  </si>
  <si>
    <t xml:space="preserve">126</t>
  </si>
  <si>
    <t xml:space="preserve">District - Chittaurgarh</t>
  </si>
  <si>
    <t xml:space="preserve">127</t>
  </si>
  <si>
    <t xml:space="preserve">District - Kota</t>
  </si>
  <si>
    <t xml:space="preserve">128</t>
  </si>
  <si>
    <t xml:space="preserve">District - Baran</t>
  </si>
  <si>
    <t xml:space="preserve">129</t>
  </si>
  <si>
    <t xml:space="preserve">District - Jhalawar</t>
  </si>
  <si>
    <t xml:space="preserve">130</t>
  </si>
  <si>
    <t xml:space="preserve">District - Udaipur</t>
  </si>
  <si>
    <t xml:space="preserve">131</t>
  </si>
  <si>
    <t xml:space="preserve">District - Pratapgarh</t>
  </si>
  <si>
    <t xml:space="preserve">132</t>
  </si>
  <si>
    <t xml:space="preserve">District - Saharanpur</t>
  </si>
  <si>
    <t xml:space="preserve">133</t>
  </si>
  <si>
    <t xml:space="preserve">District - Muzaffarnagar</t>
  </si>
  <si>
    <t xml:space="preserve">134</t>
  </si>
  <si>
    <t xml:space="preserve">District - Bijnor</t>
  </si>
  <si>
    <t xml:space="preserve">135</t>
  </si>
  <si>
    <t xml:space="preserve">District - Moradabad</t>
  </si>
  <si>
    <t xml:space="preserve">136</t>
  </si>
  <si>
    <t xml:space="preserve">District - Rampur</t>
  </si>
  <si>
    <t xml:space="preserve">137</t>
  </si>
  <si>
    <t xml:space="preserve">District - Jyotiba Phule Nagar</t>
  </si>
  <si>
    <t xml:space="preserve">138</t>
  </si>
  <si>
    <t xml:space="preserve">District - Meerut</t>
  </si>
  <si>
    <t xml:space="preserve">139</t>
  </si>
  <si>
    <t xml:space="preserve">District - Baghpat</t>
  </si>
  <si>
    <t xml:space="preserve">140</t>
  </si>
  <si>
    <t xml:space="preserve">District - Ghaziabad</t>
  </si>
  <si>
    <t xml:space="preserve">141</t>
  </si>
  <si>
    <t xml:space="preserve">District - Gautam Buddha Nagar</t>
  </si>
  <si>
    <t xml:space="preserve">142</t>
  </si>
  <si>
    <t xml:space="preserve">District - Bulandshahr </t>
  </si>
  <si>
    <t xml:space="preserve">143</t>
  </si>
  <si>
    <t xml:space="preserve">District - Aligarh</t>
  </si>
  <si>
    <t xml:space="preserve">144</t>
  </si>
  <si>
    <t xml:space="preserve">District - Mahamaya Nagar</t>
  </si>
  <si>
    <t xml:space="preserve">145</t>
  </si>
  <si>
    <t xml:space="preserve">District - Mathura</t>
  </si>
  <si>
    <t xml:space="preserve">146</t>
  </si>
  <si>
    <t xml:space="preserve">District - Agra</t>
  </si>
  <si>
    <t xml:space="preserve">147</t>
  </si>
  <si>
    <t xml:space="preserve">District - Firozabad</t>
  </si>
  <si>
    <t xml:space="preserve">148</t>
  </si>
  <si>
    <t xml:space="preserve">District - Mainpuri</t>
  </si>
  <si>
    <t xml:space="preserve">149</t>
  </si>
  <si>
    <t xml:space="preserve">District - Budaun</t>
  </si>
  <si>
    <t xml:space="preserve">150</t>
  </si>
  <si>
    <t xml:space="preserve">District - Bareilly</t>
  </si>
  <si>
    <t xml:space="preserve">151</t>
  </si>
  <si>
    <t xml:space="preserve">District - Pilibhit</t>
  </si>
  <si>
    <t xml:space="preserve">152</t>
  </si>
  <si>
    <t xml:space="preserve">District - Shahjahanpur</t>
  </si>
  <si>
    <t xml:space="preserve">153</t>
  </si>
  <si>
    <t xml:space="preserve">District - Kheri</t>
  </si>
  <si>
    <t xml:space="preserve">154</t>
  </si>
  <si>
    <t xml:space="preserve">District - Sitapur</t>
  </si>
  <si>
    <t xml:space="preserve">155</t>
  </si>
  <si>
    <t xml:space="preserve">District - Hardoi</t>
  </si>
  <si>
    <t xml:space="preserve">156</t>
  </si>
  <si>
    <t xml:space="preserve">District - Unnao</t>
  </si>
  <si>
    <t xml:space="preserve">157</t>
  </si>
  <si>
    <t xml:space="preserve">District - Lucknow</t>
  </si>
  <si>
    <t xml:space="preserve">158</t>
  </si>
  <si>
    <t xml:space="preserve">District - Rae Bareli</t>
  </si>
  <si>
    <t xml:space="preserve">159</t>
  </si>
  <si>
    <t xml:space="preserve">District - Farrukhabad</t>
  </si>
  <si>
    <t xml:space="preserve">160</t>
  </si>
  <si>
    <t xml:space="preserve">District - Kannauj</t>
  </si>
  <si>
    <t xml:space="preserve">161</t>
  </si>
  <si>
    <t xml:space="preserve">District - Etawah</t>
  </si>
  <si>
    <t xml:space="preserve">162</t>
  </si>
  <si>
    <t xml:space="preserve">District - Auraiya</t>
  </si>
  <si>
    <t xml:space="preserve">163</t>
  </si>
  <si>
    <t xml:space="preserve">District - Kanpur Dehat</t>
  </si>
  <si>
    <t xml:space="preserve">164</t>
  </si>
  <si>
    <t xml:space="preserve">District - Kanpur Nagar</t>
  </si>
  <si>
    <t xml:space="preserve">165</t>
  </si>
  <si>
    <t xml:space="preserve">District - Jalaun </t>
  </si>
  <si>
    <t xml:space="preserve">166</t>
  </si>
  <si>
    <t xml:space="preserve">District - Jhansi</t>
  </si>
  <si>
    <t xml:space="preserve">167</t>
  </si>
  <si>
    <t xml:space="preserve">District - Lalitpur</t>
  </si>
  <si>
    <t xml:space="preserve">168</t>
  </si>
  <si>
    <t xml:space="preserve">169</t>
  </si>
  <si>
    <t xml:space="preserve">District - Mahoba</t>
  </si>
  <si>
    <t xml:space="preserve">170</t>
  </si>
  <si>
    <t xml:space="preserve">District - Banda</t>
  </si>
  <si>
    <t xml:space="preserve">171</t>
  </si>
  <si>
    <t xml:space="preserve">District - Chitrakoot</t>
  </si>
  <si>
    <t xml:space="preserve">172</t>
  </si>
  <si>
    <t xml:space="preserve">District - Fatehpur</t>
  </si>
  <si>
    <t xml:space="preserve">173</t>
  </si>
  <si>
    <t xml:space="preserve">174</t>
  </si>
  <si>
    <t xml:space="preserve">District - Kaushambi</t>
  </si>
  <si>
    <t xml:space="preserve">175</t>
  </si>
  <si>
    <t xml:space="preserve">District - Allahabad </t>
  </si>
  <si>
    <t xml:space="preserve">176</t>
  </si>
  <si>
    <t xml:space="preserve">District - Bara Banki</t>
  </si>
  <si>
    <t xml:space="preserve">177</t>
  </si>
  <si>
    <t xml:space="preserve">District - Faizabad</t>
  </si>
  <si>
    <t xml:space="preserve">178</t>
  </si>
  <si>
    <t xml:space="preserve">District - Ambedkar Nagar</t>
  </si>
  <si>
    <t xml:space="preserve">179</t>
  </si>
  <si>
    <t xml:space="preserve">District - Sultanpur</t>
  </si>
  <si>
    <t xml:space="preserve">180</t>
  </si>
  <si>
    <t xml:space="preserve">District - Bahraich</t>
  </si>
  <si>
    <t xml:space="preserve">181</t>
  </si>
  <si>
    <t xml:space="preserve">District - Shrawasti</t>
  </si>
  <si>
    <t xml:space="preserve">182</t>
  </si>
  <si>
    <t xml:space="preserve">District - Balrampur</t>
  </si>
  <si>
    <t xml:space="preserve">183</t>
  </si>
  <si>
    <t xml:space="preserve">District - Gonda</t>
  </si>
  <si>
    <t xml:space="preserve">184</t>
  </si>
  <si>
    <t xml:space="preserve">District - Siddharthnagar</t>
  </si>
  <si>
    <t xml:space="preserve">185</t>
  </si>
  <si>
    <t xml:space="preserve">District - Basti</t>
  </si>
  <si>
    <t xml:space="preserve">186</t>
  </si>
  <si>
    <t xml:space="preserve">District - Sant Kabir Nagar</t>
  </si>
  <si>
    <t xml:space="preserve">187</t>
  </si>
  <si>
    <t xml:space="preserve">District - Mahrajganj</t>
  </si>
  <si>
    <t xml:space="preserve">188</t>
  </si>
  <si>
    <t xml:space="preserve">District - Gorakhpur</t>
  </si>
  <si>
    <t xml:space="preserve">189</t>
  </si>
  <si>
    <t xml:space="preserve">District - Kushinagar</t>
  </si>
  <si>
    <t xml:space="preserve">190</t>
  </si>
  <si>
    <t xml:space="preserve">District - Deoria</t>
  </si>
  <si>
    <t xml:space="preserve">191</t>
  </si>
  <si>
    <t xml:space="preserve">District - Azamgarh</t>
  </si>
  <si>
    <t xml:space="preserve">192</t>
  </si>
  <si>
    <t xml:space="preserve">District - Mau</t>
  </si>
  <si>
    <t xml:space="preserve">193</t>
  </si>
  <si>
    <t xml:space="preserve">District - Ballia</t>
  </si>
  <si>
    <t xml:space="preserve">194</t>
  </si>
  <si>
    <t xml:space="preserve">District - Jaunpur</t>
  </si>
  <si>
    <t xml:space="preserve">195</t>
  </si>
  <si>
    <t xml:space="preserve">District - Ghazipur</t>
  </si>
  <si>
    <t xml:space="preserve">196</t>
  </si>
  <si>
    <t xml:space="preserve">District - Chandauli</t>
  </si>
  <si>
    <t xml:space="preserve">197</t>
  </si>
  <si>
    <t xml:space="preserve">District - Varanasi</t>
  </si>
  <si>
    <t xml:space="preserve">198</t>
  </si>
  <si>
    <t xml:space="preserve">District - Sant Ravidas Nagar (Bhadohi)</t>
  </si>
  <si>
    <t xml:space="preserve">199</t>
  </si>
  <si>
    <t xml:space="preserve">District - Mirzapur</t>
  </si>
  <si>
    <t xml:space="preserve">200</t>
  </si>
  <si>
    <t xml:space="preserve">District - Sonbhadra</t>
  </si>
  <si>
    <t xml:space="preserve">201</t>
  </si>
  <si>
    <t xml:space="preserve">District - Etah</t>
  </si>
  <si>
    <t xml:space="preserve">202</t>
  </si>
  <si>
    <t xml:space="preserve">District - Kanshiram Nagar</t>
  </si>
  <si>
    <t xml:space="preserve">Literate perecent</t>
  </si>
  <si>
    <t xml:space="preserve">203</t>
  </si>
  <si>
    <t xml:space="preserve">District - Pashchim Champaran</t>
  </si>
  <si>
    <t xml:space="preserve">204</t>
  </si>
  <si>
    <t xml:space="preserve">District - Purba Champaran</t>
  </si>
  <si>
    <t xml:space="preserve">205</t>
  </si>
  <si>
    <t xml:space="preserve">District - Sheohar</t>
  </si>
  <si>
    <t xml:space="preserve">206</t>
  </si>
  <si>
    <t xml:space="preserve">District - Sitamarhi</t>
  </si>
  <si>
    <t xml:space="preserve">207</t>
  </si>
  <si>
    <t xml:space="preserve">District - Madhubani</t>
  </si>
  <si>
    <t xml:space="preserve">208</t>
  </si>
  <si>
    <t xml:space="preserve">District - Supaul</t>
  </si>
  <si>
    <t xml:space="preserve">209</t>
  </si>
  <si>
    <t xml:space="preserve">District - Araria</t>
  </si>
  <si>
    <t xml:space="preserve">210</t>
  </si>
  <si>
    <t xml:space="preserve">District - Kishanganj</t>
  </si>
  <si>
    <t xml:space="preserve">211</t>
  </si>
  <si>
    <t xml:space="preserve">District - Purnia</t>
  </si>
  <si>
    <t xml:space="preserve">212</t>
  </si>
  <si>
    <t xml:space="preserve">District - Katihar</t>
  </si>
  <si>
    <t xml:space="preserve">213</t>
  </si>
  <si>
    <t xml:space="preserve">District - Madhepura</t>
  </si>
  <si>
    <t xml:space="preserve">214</t>
  </si>
  <si>
    <t xml:space="preserve">District - Saharsa</t>
  </si>
  <si>
    <t xml:space="preserve">215</t>
  </si>
  <si>
    <t xml:space="preserve">District - Darbhanga</t>
  </si>
  <si>
    <t xml:space="preserve">216</t>
  </si>
  <si>
    <t xml:space="preserve">District - Muzaffarpur</t>
  </si>
  <si>
    <t xml:space="preserve">217</t>
  </si>
  <si>
    <t xml:space="preserve">District - Gopalganj</t>
  </si>
  <si>
    <t xml:space="preserve">218</t>
  </si>
  <si>
    <t xml:space="preserve">District - Siwan</t>
  </si>
  <si>
    <t xml:space="preserve">219</t>
  </si>
  <si>
    <t xml:space="preserve">District - Saran</t>
  </si>
  <si>
    <t xml:space="preserve">220</t>
  </si>
  <si>
    <t xml:space="preserve">District - Vaishali</t>
  </si>
  <si>
    <t xml:space="preserve">221</t>
  </si>
  <si>
    <t xml:space="preserve">District - Samastipur</t>
  </si>
  <si>
    <t xml:space="preserve">222</t>
  </si>
  <si>
    <t xml:space="preserve">District - Begusarai</t>
  </si>
  <si>
    <t xml:space="preserve">223</t>
  </si>
  <si>
    <t xml:space="preserve">District - Khagaria</t>
  </si>
  <si>
    <t xml:space="preserve">224</t>
  </si>
  <si>
    <t xml:space="preserve">District - Bhagalpur</t>
  </si>
  <si>
    <t xml:space="preserve">225</t>
  </si>
  <si>
    <t xml:space="preserve">District - Banka</t>
  </si>
  <si>
    <t xml:space="preserve">226</t>
  </si>
  <si>
    <t xml:space="preserve">District - Munger</t>
  </si>
  <si>
    <t xml:space="preserve">227</t>
  </si>
  <si>
    <t xml:space="preserve">District - Lakhisarai</t>
  </si>
  <si>
    <t xml:space="preserve">228</t>
  </si>
  <si>
    <t xml:space="preserve">District - Sheikhpura</t>
  </si>
  <si>
    <t xml:space="preserve">229</t>
  </si>
  <si>
    <t xml:space="preserve">District - Nalanda</t>
  </si>
  <si>
    <t xml:space="preserve">230</t>
  </si>
  <si>
    <t xml:space="preserve">District - Patna</t>
  </si>
  <si>
    <t xml:space="preserve">231</t>
  </si>
  <si>
    <t xml:space="preserve">District - Bhojpur</t>
  </si>
  <si>
    <t xml:space="preserve">232</t>
  </si>
  <si>
    <t xml:space="preserve">District - Buxar</t>
  </si>
  <si>
    <t xml:space="preserve">233</t>
  </si>
  <si>
    <t xml:space="preserve">District - Kaimur (Bhabua)</t>
  </si>
  <si>
    <t xml:space="preserve">234</t>
  </si>
  <si>
    <t xml:space="preserve">District - Rohtas</t>
  </si>
  <si>
    <t xml:space="preserve">235</t>
  </si>
  <si>
    <t xml:space="preserve">District - Aurangabad</t>
  </si>
  <si>
    <t xml:space="preserve">236</t>
  </si>
  <si>
    <t xml:space="preserve">District - Gaya</t>
  </si>
  <si>
    <t xml:space="preserve">237</t>
  </si>
  <si>
    <t xml:space="preserve">District - Nawada</t>
  </si>
  <si>
    <t xml:space="preserve">238</t>
  </si>
  <si>
    <t xml:space="preserve">District - Jamui</t>
  </si>
  <si>
    <t xml:space="preserve">239</t>
  </si>
  <si>
    <t xml:space="preserve">District - Jehanabad </t>
  </si>
  <si>
    <t xml:space="preserve">240</t>
  </si>
  <si>
    <t xml:space="preserve">District - Arwal</t>
  </si>
  <si>
    <t xml:space="preserve">241</t>
  </si>
  <si>
    <t xml:space="preserve">District - North  District</t>
  </si>
  <si>
    <t xml:space="preserve">242</t>
  </si>
  <si>
    <t xml:space="preserve">District - West District</t>
  </si>
  <si>
    <t xml:space="preserve">243</t>
  </si>
  <si>
    <t xml:space="preserve">District - South District</t>
  </si>
  <si>
    <t xml:space="preserve">244</t>
  </si>
  <si>
    <t xml:space="preserve">District - East District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</si>
</sst>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false" zeroHeight="false" outlineLevelRow="0" outlineLevelCol="0"/>
  <cols>
    <col collapsed="false" customWidth="true" hidden="false" outlineLevel="0" max="1" min="1" style="1" width="8.73"/>
    <col collapsed="false" customWidth="true" hidden="false" outlineLevel="0" max="3" min="2" style="1" width="5.29"/>
    <col collapsed="false" customWidth="true" hidden="false" outlineLevel="0" max="4" min="4" style="1" width="27.3"/>
    <col collapsed="false" customWidth="true" hidden="false" outlineLevel="0" max="5" min="5" style="1" width="6.43"/>
    <col collapsed="false" customWidth="true" hidden="false" outlineLevel="0" max="6" min="6" style="1" width="12.29"/>
    <col collapsed="false" customWidth="true" hidden="false" outlineLevel="0" max="7" min="7" style="1" width="11"/>
    <col collapsed="false" customWidth="true" hidden="false" outlineLevel="0" max="15" min="8" style="1" width="10"/>
    <col collapsed="false" customWidth="false" hidden="false" outlineLevel="0" max="16343" min="48" style="1" width="9.14"/>
    <col collapsed="false" customWidth="true" hidden="false" outlineLevel="0" max="16384" min="16344" style="1" width="11.53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3" t="s">
        <v>0</v>
      </c>
      <c r="G1" s="2"/>
      <c r="H1" s="2"/>
      <c r="I1" s="2"/>
      <c r="J1" s="2"/>
      <c r="K1" s="2"/>
      <c r="L1" s="2"/>
      <c r="M1" s="2"/>
      <c r="N1" s="2"/>
      <c r="O1" s="2"/>
    </row>
    <row r="2" customFormat="false" ht="12.7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4"/>
      <c r="O2" s="4"/>
    </row>
    <row r="3" customFormat="false" ht="12.75" hidden="false" customHeight="false" outlineLevel="0" collapsed="false">
      <c r="A3" s="1" t="s">
        <v>10</v>
      </c>
      <c r="B3" s="1" t="s">
        <v>11</v>
      </c>
      <c r="C3" s="1" t="s">
        <v>11</v>
      </c>
      <c r="E3" s="1" t="s">
        <v>12</v>
      </c>
      <c r="H3" s="5"/>
      <c r="I3" s="5"/>
      <c r="J3" s="5"/>
      <c r="K3" s="5"/>
      <c r="L3" s="5"/>
      <c r="M3" s="5"/>
      <c r="N3" s="5"/>
      <c r="O3" s="5"/>
    </row>
    <row r="4" customFormat="false" ht="12.75" hidden="false" customHeight="false" outlineLevel="0" collapsed="false">
      <c r="E4" s="1" t="s">
        <v>13</v>
      </c>
      <c r="G4" s="6"/>
      <c r="H4" s="6"/>
      <c r="I4" s="6"/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F5" s="5"/>
      <c r="G5" s="5" t="s">
        <v>14</v>
      </c>
      <c r="H5" s="5" t="s">
        <v>15</v>
      </c>
      <c r="I5" s="5" t="s">
        <v>16</v>
      </c>
      <c r="J5" s="5" t="s">
        <v>14</v>
      </c>
      <c r="K5" s="5" t="s">
        <v>15</v>
      </c>
      <c r="L5" s="5" t="s">
        <v>16</v>
      </c>
      <c r="M5" s="5" t="s">
        <v>14</v>
      </c>
      <c r="N5" s="5" t="s">
        <v>15</v>
      </c>
      <c r="O5" s="5" t="s">
        <v>16</v>
      </c>
    </row>
    <row r="6" customFormat="false" ht="12.75" hidden="false" customHeight="false" outlineLevel="0" collapsed="false">
      <c r="A6" s="7"/>
      <c r="B6" s="7"/>
      <c r="C6" s="7"/>
      <c r="D6" s="7"/>
      <c r="E6" s="7"/>
      <c r="F6" s="4" t="n">
        <v>1</v>
      </c>
      <c r="G6" s="4" t="n">
        <v>2</v>
      </c>
      <c r="H6" s="4" t="n">
        <v>3</v>
      </c>
      <c r="I6" s="4" t="n">
        <v>4</v>
      </c>
      <c r="J6" s="4" t="n">
        <v>8</v>
      </c>
      <c r="K6" s="4" t="n">
        <v>9</v>
      </c>
      <c r="L6" s="4" t="n">
        <v>10</v>
      </c>
      <c r="M6" s="4" t="n">
        <v>11</v>
      </c>
      <c r="N6" s="4" t="n">
        <v>12</v>
      </c>
      <c r="O6" s="4" t="n">
        <v>13</v>
      </c>
    </row>
    <row r="8" customFormat="false" ht="12.75" hidden="false" customHeight="false" outlineLevel="0" collapsed="false">
      <c r="A8" s="8" t="s">
        <v>17</v>
      </c>
      <c r="B8" s="1" t="s">
        <v>18</v>
      </c>
      <c r="C8" s="1" t="s">
        <v>19</v>
      </c>
      <c r="D8" s="1" t="s">
        <v>20</v>
      </c>
      <c r="E8" s="8" t="s">
        <v>21</v>
      </c>
      <c r="F8" s="9" t="s">
        <v>22</v>
      </c>
      <c r="G8" s="1" t="n">
        <v>1210854977</v>
      </c>
      <c r="H8" s="1" t="n">
        <v>623270258</v>
      </c>
      <c r="I8" s="1" t="n">
        <v>587584719</v>
      </c>
      <c r="J8" s="1" t="n">
        <v>763638812</v>
      </c>
      <c r="K8" s="1" t="n">
        <v>434763622</v>
      </c>
      <c r="L8" s="1" t="n">
        <v>328875190</v>
      </c>
      <c r="M8" s="1" t="n">
        <f aca="false">ROUND((J8*100)/(G8-G9),2)</f>
        <v>72.98</v>
      </c>
      <c r="N8" s="1" t="n">
        <f aca="false">ROUND((K8*100)/(H8-H9),2)</f>
        <v>80.88</v>
      </c>
      <c r="O8" s="1" t="n">
        <f aca="false">ROUND((L8*100)/(I8-I9),2)</f>
        <v>64.63</v>
      </c>
    </row>
    <row r="9" customFormat="false" ht="12.75" hidden="false" customHeight="false" outlineLevel="0" collapsed="false">
      <c r="A9" s="8" t="s">
        <v>17</v>
      </c>
      <c r="B9" s="1" t="s">
        <v>18</v>
      </c>
      <c r="C9" s="1" t="s">
        <v>19</v>
      </c>
      <c r="D9" s="1" t="s">
        <v>20</v>
      </c>
      <c r="E9" s="8" t="s">
        <v>21</v>
      </c>
      <c r="F9" s="9" t="s">
        <v>23</v>
      </c>
      <c r="G9" s="1" t="n">
        <v>164515253</v>
      </c>
      <c r="H9" s="1" t="n">
        <v>85752254</v>
      </c>
      <c r="I9" s="1" t="n">
        <v>78762999</v>
      </c>
      <c r="J9" s="1" t="n">
        <v>0</v>
      </c>
      <c r="K9" s="1" t="n">
        <v>0</v>
      </c>
      <c r="L9" s="1" t="n">
        <v>0</v>
      </c>
    </row>
    <row r="10" customFormat="false" ht="12.75" hidden="false" customHeight="false" outlineLevel="0" collapsed="false">
      <c r="A10" s="8" t="s">
        <v>17</v>
      </c>
      <c r="B10" s="8" t="s">
        <v>24</v>
      </c>
      <c r="C10" s="8" t="s">
        <v>19</v>
      </c>
      <c r="D10" s="8" t="s">
        <v>25</v>
      </c>
      <c r="E10" s="8" t="s">
        <v>21</v>
      </c>
      <c r="F10" s="9" t="s">
        <v>22</v>
      </c>
      <c r="G10" s="1" t="n">
        <v>12541302</v>
      </c>
      <c r="H10" s="1" t="n">
        <v>6640662</v>
      </c>
      <c r="I10" s="1" t="n">
        <v>5900640</v>
      </c>
      <c r="J10" s="1" t="n">
        <v>7067233</v>
      </c>
      <c r="K10" s="1" t="n">
        <v>4264671</v>
      </c>
      <c r="L10" s="1" t="n">
        <v>2802562</v>
      </c>
      <c r="M10" s="1" t="n">
        <f aca="false">ROUND((J10*100)/(G10-G11),2)</f>
        <v>67.16</v>
      </c>
      <c r="N10" s="1" t="n">
        <f aca="false">ROUND((K10*100)/(H10-H11),2)</f>
        <v>76.75</v>
      </c>
      <c r="O10" s="1" t="n">
        <f aca="false">ROUND((L10*100)/(I10-I11),2)</f>
        <v>56.43</v>
      </c>
    </row>
    <row r="11" customFormat="false" ht="12.75" hidden="false" customHeight="false" outlineLevel="0" collapsed="false">
      <c r="A11" s="8" t="s">
        <v>17</v>
      </c>
      <c r="B11" s="8" t="s">
        <v>24</v>
      </c>
      <c r="C11" s="8" t="s">
        <v>19</v>
      </c>
      <c r="D11" s="8" t="s">
        <v>25</v>
      </c>
      <c r="E11" s="8" t="s">
        <v>21</v>
      </c>
      <c r="F11" s="9" t="s">
        <v>23</v>
      </c>
      <c r="G11" s="1" t="n">
        <v>2018905</v>
      </c>
      <c r="H11" s="1" t="n">
        <v>1084355</v>
      </c>
      <c r="I11" s="1" t="n">
        <v>934550</v>
      </c>
      <c r="J11" s="1" t="n">
        <v>0</v>
      </c>
      <c r="K11" s="1" t="n">
        <v>0</v>
      </c>
      <c r="L11" s="1" t="n">
        <v>0</v>
      </c>
    </row>
    <row r="12" customFormat="false" ht="12.75" hidden="false" customHeight="false" outlineLevel="0" collapsed="false">
      <c r="A12" s="8" t="s">
        <v>17</v>
      </c>
      <c r="B12" s="8" t="s">
        <v>26</v>
      </c>
      <c r="C12" s="8" t="s">
        <v>19</v>
      </c>
      <c r="D12" s="8" t="s">
        <v>27</v>
      </c>
      <c r="E12" s="8" t="s">
        <v>21</v>
      </c>
      <c r="F12" s="9" t="s">
        <v>22</v>
      </c>
      <c r="G12" s="1" t="n">
        <v>6864602</v>
      </c>
      <c r="H12" s="1" t="n">
        <v>3481873</v>
      </c>
      <c r="I12" s="1" t="n">
        <v>3382729</v>
      </c>
      <c r="J12" s="1" t="n">
        <v>5039736</v>
      </c>
      <c r="K12" s="1" t="n">
        <v>2752590</v>
      </c>
      <c r="L12" s="1" t="n">
        <v>2287146</v>
      </c>
      <c r="M12" s="1" t="n">
        <f aca="false">ROUND((J12*100)/(G12-G13),2)</f>
        <v>82.8</v>
      </c>
      <c r="N12" s="1" t="n">
        <f aca="false">ROUND((K12*100)/(H12-H13),2)</f>
        <v>89.53</v>
      </c>
      <c r="O12" s="1" t="n">
        <f aca="false">ROUND((L12*100)/(I12-I13),2)</f>
        <v>75.93</v>
      </c>
    </row>
    <row r="13" customFormat="false" ht="12.75" hidden="false" customHeight="false" outlineLevel="0" collapsed="false">
      <c r="A13" s="8" t="s">
        <v>17</v>
      </c>
      <c r="B13" s="8" t="s">
        <v>26</v>
      </c>
      <c r="C13" s="8" t="s">
        <v>19</v>
      </c>
      <c r="D13" s="8" t="s">
        <v>27</v>
      </c>
      <c r="E13" s="8" t="s">
        <v>21</v>
      </c>
      <c r="F13" s="9" t="s">
        <v>23</v>
      </c>
      <c r="G13" s="1" t="n">
        <v>777898</v>
      </c>
      <c r="H13" s="1" t="n">
        <v>407459</v>
      </c>
      <c r="I13" s="1" t="n">
        <v>370439</v>
      </c>
      <c r="J13" s="1" t="n">
        <v>0</v>
      </c>
      <c r="K13" s="1" t="n">
        <v>0</v>
      </c>
      <c r="L13" s="1" t="n">
        <v>0</v>
      </c>
    </row>
    <row r="14" customFormat="false" ht="12.75" hidden="false" customHeight="false" outlineLevel="0" collapsed="false">
      <c r="A14" s="8" t="s">
        <v>17</v>
      </c>
      <c r="B14" s="8" t="s">
        <v>28</v>
      </c>
      <c r="C14" s="8" t="s">
        <v>19</v>
      </c>
      <c r="D14" s="8" t="s">
        <v>29</v>
      </c>
      <c r="E14" s="8" t="s">
        <v>21</v>
      </c>
      <c r="F14" s="9" t="s">
        <v>22</v>
      </c>
      <c r="G14" s="1" t="n">
        <v>27743338</v>
      </c>
      <c r="H14" s="1" t="n">
        <v>14639465</v>
      </c>
      <c r="I14" s="1" t="n">
        <v>13103873</v>
      </c>
      <c r="J14" s="1" t="n">
        <v>18707137</v>
      </c>
      <c r="K14" s="1" t="n">
        <v>10436056</v>
      </c>
      <c r="L14" s="1" t="n">
        <v>8271081</v>
      </c>
      <c r="M14" s="1" t="n">
        <f aca="false">ROUND((J14*100)/(G14-G15),2)</f>
        <v>75.84</v>
      </c>
      <c r="N14" s="1" t="n">
        <f aca="false">ROUND((K14*100)/(H14-H15),2)</f>
        <v>80.44</v>
      </c>
      <c r="O14" s="1" t="n">
        <f aca="false">ROUND((L14*100)/(I14-I15),2)</f>
        <v>70.73</v>
      </c>
    </row>
    <row r="15" customFormat="false" ht="12.75" hidden="false" customHeight="false" outlineLevel="0" collapsed="false">
      <c r="A15" s="8" t="s">
        <v>17</v>
      </c>
      <c r="B15" s="8" t="s">
        <v>28</v>
      </c>
      <c r="C15" s="8" t="s">
        <v>19</v>
      </c>
      <c r="D15" s="8" t="s">
        <v>29</v>
      </c>
      <c r="E15" s="8" t="s">
        <v>21</v>
      </c>
      <c r="F15" s="9" t="s">
        <v>23</v>
      </c>
      <c r="G15" s="1" t="n">
        <v>3076219</v>
      </c>
      <c r="H15" s="1" t="n">
        <v>1665994</v>
      </c>
      <c r="I15" s="1" t="n">
        <v>1410225</v>
      </c>
      <c r="J15" s="1" t="n">
        <v>0</v>
      </c>
      <c r="K15" s="1" t="n">
        <v>0</v>
      </c>
      <c r="L15" s="1" t="n">
        <v>0</v>
      </c>
    </row>
    <row r="16" customFormat="false" ht="12.75" hidden="false" customHeight="false" outlineLevel="0" collapsed="false">
      <c r="A16" s="8" t="s">
        <v>17</v>
      </c>
      <c r="B16" s="8" t="s">
        <v>30</v>
      </c>
      <c r="C16" s="8" t="s">
        <v>19</v>
      </c>
      <c r="D16" s="8" t="s">
        <v>31</v>
      </c>
      <c r="E16" s="8" t="s">
        <v>21</v>
      </c>
      <c r="F16" s="9" t="s">
        <v>22</v>
      </c>
      <c r="G16" s="1" t="n">
        <v>1055450</v>
      </c>
      <c r="H16" s="1" t="n">
        <v>580663</v>
      </c>
      <c r="I16" s="1" t="n">
        <v>474787</v>
      </c>
      <c r="J16" s="1" t="n">
        <v>805438</v>
      </c>
      <c r="K16" s="1" t="n">
        <v>465346</v>
      </c>
      <c r="L16" s="1" t="n">
        <v>340092</v>
      </c>
      <c r="M16" s="1" t="n">
        <f aca="false">ROUND((J16*100)/(G16-G17),2)</f>
        <v>86.05</v>
      </c>
      <c r="N16" s="1" t="n">
        <f aca="false">ROUND((K16*100)/(H16-H17),2)</f>
        <v>89.99</v>
      </c>
      <c r="O16" s="1" t="n">
        <f aca="false">ROUND((L16*100)/(I16-I17),2)</f>
        <v>81.19</v>
      </c>
    </row>
    <row r="17" customFormat="false" ht="12.75" hidden="false" customHeight="false" outlineLevel="0" collapsed="false">
      <c r="A17" s="8" t="s">
        <v>17</v>
      </c>
      <c r="B17" s="8" t="s">
        <v>30</v>
      </c>
      <c r="C17" s="8" t="s">
        <v>19</v>
      </c>
      <c r="D17" s="8" t="s">
        <v>31</v>
      </c>
      <c r="E17" s="8" t="s">
        <v>21</v>
      </c>
      <c r="F17" s="9" t="s">
        <v>23</v>
      </c>
      <c r="G17" s="1" t="n">
        <v>119434</v>
      </c>
      <c r="H17" s="1" t="n">
        <v>63536</v>
      </c>
      <c r="I17" s="1" t="n">
        <v>55898</v>
      </c>
      <c r="J17" s="1" t="n">
        <v>0</v>
      </c>
      <c r="K17" s="1" t="n">
        <v>0</v>
      </c>
      <c r="L17" s="1" t="n">
        <v>0</v>
      </c>
    </row>
    <row r="18" customFormat="false" ht="12.75" hidden="false" customHeight="false" outlineLevel="0" collapsed="false">
      <c r="A18" s="8" t="s">
        <v>17</v>
      </c>
      <c r="B18" s="8" t="s">
        <v>32</v>
      </c>
      <c r="C18" s="8" t="s">
        <v>19</v>
      </c>
      <c r="D18" s="8" t="s">
        <v>33</v>
      </c>
      <c r="E18" s="8" t="s">
        <v>21</v>
      </c>
      <c r="F18" s="9" t="s">
        <v>22</v>
      </c>
      <c r="G18" s="1" t="n">
        <v>10086292</v>
      </c>
      <c r="H18" s="1" t="n">
        <v>5137773</v>
      </c>
      <c r="I18" s="1" t="n">
        <v>4948519</v>
      </c>
      <c r="J18" s="1" t="n">
        <v>6880953</v>
      </c>
      <c r="K18" s="1" t="n">
        <v>3863708</v>
      </c>
      <c r="L18" s="1" t="n">
        <v>3017245</v>
      </c>
      <c r="M18" s="1" t="n">
        <f aca="false">ROUND((J18*100)/(G18-G19),2)</f>
        <v>78.82</v>
      </c>
      <c r="N18" s="1" t="n">
        <f aca="false">ROUND((K18*100)/(H18-H19),2)</f>
        <v>87.4</v>
      </c>
      <c r="O18" s="1" t="n">
        <f aca="false">ROUND((L18*100)/(I18-I19),2)</f>
        <v>70.01</v>
      </c>
    </row>
    <row r="19" customFormat="false" ht="12.75" hidden="false" customHeight="false" outlineLevel="0" collapsed="false">
      <c r="A19" s="8" t="s">
        <v>17</v>
      </c>
      <c r="B19" s="8" t="s">
        <v>32</v>
      </c>
      <c r="C19" s="8" t="s">
        <v>19</v>
      </c>
      <c r="D19" s="8" t="s">
        <v>33</v>
      </c>
      <c r="E19" s="8" t="s">
        <v>21</v>
      </c>
      <c r="F19" s="9" t="s">
        <v>23</v>
      </c>
      <c r="G19" s="1" t="n">
        <v>1355814</v>
      </c>
      <c r="H19" s="1" t="n">
        <v>717199</v>
      </c>
      <c r="I19" s="1" t="n">
        <v>638615</v>
      </c>
      <c r="J19" s="1" t="n">
        <v>0</v>
      </c>
      <c r="K19" s="1" t="n">
        <v>0</v>
      </c>
      <c r="L19" s="1" t="n">
        <v>0</v>
      </c>
    </row>
    <row r="20" customFormat="false" ht="12.75" hidden="false" customHeight="false" outlineLevel="0" collapsed="false">
      <c r="A20" s="8" t="s">
        <v>17</v>
      </c>
      <c r="B20" s="8" t="s">
        <v>34</v>
      </c>
      <c r="C20" s="8" t="s">
        <v>19</v>
      </c>
      <c r="D20" s="8" t="s">
        <v>35</v>
      </c>
      <c r="E20" s="8" t="s">
        <v>21</v>
      </c>
      <c r="F20" s="9" t="s">
        <v>22</v>
      </c>
      <c r="G20" s="1" t="n">
        <v>25351462</v>
      </c>
      <c r="H20" s="1" t="n">
        <v>13494734</v>
      </c>
      <c r="I20" s="1" t="n">
        <v>11856728</v>
      </c>
      <c r="J20" s="1" t="n">
        <v>16598988</v>
      </c>
      <c r="K20" s="1" t="n">
        <v>9794067</v>
      </c>
      <c r="L20" s="1" t="n">
        <v>6804921</v>
      </c>
      <c r="M20" s="1" t="n">
        <f aca="false">ROUND((J20*100)/(G20-G21),2)</f>
        <v>75.55</v>
      </c>
      <c r="N20" s="1" t="n">
        <f aca="false">ROUND((K20*100)/(H20-H21),2)</f>
        <v>84.06</v>
      </c>
      <c r="O20" s="1" t="n">
        <f aca="false">ROUND((L20*100)/(I20-I21),2)</f>
        <v>65.94</v>
      </c>
    </row>
    <row r="21" customFormat="false" ht="12.75" hidden="false" customHeight="false" outlineLevel="0" collapsed="false">
      <c r="A21" s="8" t="s">
        <v>17</v>
      </c>
      <c r="B21" s="8" t="s">
        <v>34</v>
      </c>
      <c r="C21" s="8" t="s">
        <v>19</v>
      </c>
      <c r="D21" s="8" t="s">
        <v>35</v>
      </c>
      <c r="E21" s="8" t="s">
        <v>21</v>
      </c>
      <c r="F21" s="9" t="s">
        <v>23</v>
      </c>
      <c r="G21" s="1" t="n">
        <v>3380721</v>
      </c>
      <c r="H21" s="1" t="n">
        <v>1843109</v>
      </c>
      <c r="I21" s="1" t="n">
        <v>1537612</v>
      </c>
      <c r="J21" s="1" t="n">
        <v>0</v>
      </c>
      <c r="K21" s="1" t="n">
        <v>0</v>
      </c>
      <c r="L21" s="1" t="n">
        <v>0</v>
      </c>
    </row>
    <row r="22" customFormat="false" ht="12.75" hidden="false" customHeight="false" outlineLevel="0" collapsed="false">
      <c r="A22" s="8" t="s">
        <v>17</v>
      </c>
      <c r="B22" s="8" t="s">
        <v>36</v>
      </c>
      <c r="C22" s="8" t="s">
        <v>19</v>
      </c>
      <c r="D22" s="8" t="s">
        <v>37</v>
      </c>
      <c r="E22" s="8" t="s">
        <v>21</v>
      </c>
      <c r="F22" s="9" t="s">
        <v>22</v>
      </c>
      <c r="G22" s="1" t="n">
        <v>16787941</v>
      </c>
      <c r="H22" s="1" t="n">
        <v>8987326</v>
      </c>
      <c r="I22" s="1" t="n">
        <v>7800615</v>
      </c>
      <c r="J22" s="1" t="n">
        <v>12737767</v>
      </c>
      <c r="K22" s="1" t="n">
        <v>7194856</v>
      </c>
      <c r="L22" s="1" t="n">
        <v>5542911</v>
      </c>
      <c r="M22" s="1" t="n">
        <f aca="false">ROUND((J22*100)/(G22-G23),2)</f>
        <v>86.21</v>
      </c>
      <c r="N22" s="1" t="n">
        <f aca="false">ROUND((K22*100)/(H22-H23),2)</f>
        <v>90.94</v>
      </c>
      <c r="O22" s="1" t="n">
        <f aca="false">ROUND((L22*100)/(I22-I23),2)</f>
        <v>80.76</v>
      </c>
    </row>
    <row r="23" customFormat="false" ht="12.75" hidden="false" customHeight="false" outlineLevel="0" collapsed="false">
      <c r="A23" s="8" t="s">
        <v>17</v>
      </c>
      <c r="B23" s="8" t="s">
        <v>36</v>
      </c>
      <c r="C23" s="8" t="s">
        <v>19</v>
      </c>
      <c r="D23" s="8" t="s">
        <v>37</v>
      </c>
      <c r="E23" s="8" t="s">
        <v>21</v>
      </c>
      <c r="F23" s="9" t="s">
        <v>23</v>
      </c>
      <c r="G23" s="1" t="n">
        <v>2012454</v>
      </c>
      <c r="H23" s="1" t="n">
        <v>1075440</v>
      </c>
      <c r="I23" s="1" t="n">
        <v>937014</v>
      </c>
      <c r="J23" s="1" t="n">
        <v>0</v>
      </c>
      <c r="K23" s="1" t="n">
        <v>0</v>
      </c>
      <c r="L23" s="1" t="n">
        <v>0</v>
      </c>
    </row>
    <row r="24" customFormat="false" ht="12.75" hidden="false" customHeight="false" outlineLevel="0" collapsed="false">
      <c r="A24" s="8" t="s">
        <v>17</v>
      </c>
      <c r="B24" s="8" t="s">
        <v>38</v>
      </c>
      <c r="C24" s="8" t="s">
        <v>19</v>
      </c>
      <c r="D24" s="8" t="s">
        <v>39</v>
      </c>
      <c r="E24" s="8" t="s">
        <v>21</v>
      </c>
      <c r="F24" s="9" t="s">
        <v>22</v>
      </c>
      <c r="G24" s="1" t="n">
        <v>68548437</v>
      </c>
      <c r="H24" s="1" t="n">
        <v>35550997</v>
      </c>
      <c r="I24" s="1" t="n">
        <v>32997440</v>
      </c>
      <c r="J24" s="1" t="n">
        <v>38275282</v>
      </c>
      <c r="K24" s="1" t="n">
        <v>23688412</v>
      </c>
      <c r="L24" s="1" t="n">
        <v>14586870</v>
      </c>
      <c r="M24" s="1" t="n">
        <f aca="false">ROUND((J24*100)/(G24-G25),2)</f>
        <v>66.11</v>
      </c>
      <c r="N24" s="1" t="n">
        <f aca="false">ROUND((K24*100)/(H24-H25),2)</f>
        <v>79.19</v>
      </c>
      <c r="O24" s="1" t="n">
        <f aca="false">ROUND((L24*100)/(I24-I25),2)</f>
        <v>52.12</v>
      </c>
    </row>
    <row r="25" customFormat="false" ht="12.75" hidden="false" customHeight="false" outlineLevel="0" collapsed="false">
      <c r="A25" s="8" t="s">
        <v>17</v>
      </c>
      <c r="B25" s="8" t="s">
        <v>38</v>
      </c>
      <c r="C25" s="8" t="s">
        <v>19</v>
      </c>
      <c r="D25" s="8" t="s">
        <v>39</v>
      </c>
      <c r="E25" s="8" t="s">
        <v>21</v>
      </c>
      <c r="F25" s="9" t="s">
        <v>23</v>
      </c>
      <c r="G25" s="1" t="n">
        <v>10649504</v>
      </c>
      <c r="H25" s="1" t="n">
        <v>5639176</v>
      </c>
      <c r="I25" s="1" t="n">
        <v>5010328</v>
      </c>
      <c r="J25" s="1" t="n">
        <v>0</v>
      </c>
      <c r="K25" s="1" t="n">
        <v>0</v>
      </c>
      <c r="L25" s="1" t="n">
        <v>0</v>
      </c>
    </row>
    <row r="26" customFormat="false" ht="12.75" hidden="false" customHeight="false" outlineLevel="0" collapsed="false">
      <c r="A26" s="8" t="s">
        <v>17</v>
      </c>
      <c r="B26" s="8" t="s">
        <v>40</v>
      </c>
      <c r="C26" s="8" t="s">
        <v>19</v>
      </c>
      <c r="D26" s="8" t="s">
        <v>41</v>
      </c>
      <c r="E26" s="8" t="s">
        <v>21</v>
      </c>
      <c r="F26" s="9" t="s">
        <v>22</v>
      </c>
      <c r="G26" s="1" t="n">
        <v>199812341</v>
      </c>
      <c r="H26" s="1" t="n">
        <v>104480510</v>
      </c>
      <c r="I26" s="1" t="n">
        <v>95331831</v>
      </c>
      <c r="J26" s="1" t="n">
        <v>114397555</v>
      </c>
      <c r="K26" s="1" t="n">
        <v>68234964</v>
      </c>
      <c r="L26" s="1" t="n">
        <v>46162591</v>
      </c>
      <c r="M26" s="1" t="n">
        <f aca="false">ROUND((J26*100)/(G26-G27),2)</f>
        <v>67.68</v>
      </c>
      <c r="N26" s="1" t="n">
        <f aca="false">ROUND((K26*100)/(H26-H27),2)</f>
        <v>77.28</v>
      </c>
      <c r="O26" s="1" t="n">
        <f aca="false">ROUND((L26*100)/(I26-I27),2)</f>
        <v>57.18</v>
      </c>
    </row>
    <row r="27" customFormat="false" ht="12.75" hidden="false" customHeight="false" outlineLevel="0" collapsed="false">
      <c r="A27" s="8" t="s">
        <v>17</v>
      </c>
      <c r="B27" s="8" t="s">
        <v>40</v>
      </c>
      <c r="C27" s="8" t="s">
        <v>19</v>
      </c>
      <c r="D27" s="8" t="s">
        <v>41</v>
      </c>
      <c r="E27" s="8" t="s">
        <v>21</v>
      </c>
      <c r="F27" s="9" t="s">
        <v>23</v>
      </c>
      <c r="G27" s="1" t="n">
        <v>30791331</v>
      </c>
      <c r="H27" s="1" t="n">
        <v>16185581</v>
      </c>
      <c r="I27" s="1" t="n">
        <v>14605750</v>
      </c>
      <c r="J27" s="1" t="n">
        <v>0</v>
      </c>
      <c r="K27" s="1" t="n">
        <v>0</v>
      </c>
      <c r="L27" s="1" t="n">
        <v>0</v>
      </c>
    </row>
    <row r="28" customFormat="false" ht="12.75" hidden="false" customHeight="false" outlineLevel="0" collapsed="false">
      <c r="A28" s="8" t="s">
        <v>17</v>
      </c>
      <c r="B28" s="8" t="s">
        <v>42</v>
      </c>
      <c r="C28" s="8" t="s">
        <v>19</v>
      </c>
      <c r="D28" s="8" t="s">
        <v>43</v>
      </c>
      <c r="E28" s="8" t="s">
        <v>21</v>
      </c>
      <c r="F28" s="9" t="s">
        <v>22</v>
      </c>
      <c r="G28" s="1" t="n">
        <v>104099452</v>
      </c>
      <c r="H28" s="1" t="n">
        <v>54278157</v>
      </c>
      <c r="I28" s="1" t="n">
        <v>49821295</v>
      </c>
      <c r="J28" s="1" t="n">
        <v>52504553</v>
      </c>
      <c r="K28" s="1" t="n">
        <v>31608023</v>
      </c>
      <c r="L28" s="1" t="n">
        <v>20896530</v>
      </c>
      <c r="M28" s="1" t="n">
        <f aca="false">ROUND((J28*100)/(G28-G29),2)</f>
        <v>61.8</v>
      </c>
      <c r="N28" s="1" t="n">
        <f aca="false">ROUND((K28*100)/(H28-H29),2)</f>
        <v>71.2</v>
      </c>
      <c r="O28" s="1" t="n">
        <f aca="false">ROUND((L28*100)/(I28-I29),2)</f>
        <v>51.5</v>
      </c>
    </row>
    <row r="29" customFormat="false" ht="12.75" hidden="false" customHeight="false" outlineLevel="0" collapsed="false">
      <c r="A29" s="8" t="s">
        <v>17</v>
      </c>
      <c r="B29" s="8" t="s">
        <v>42</v>
      </c>
      <c r="C29" s="8" t="s">
        <v>19</v>
      </c>
      <c r="D29" s="8" t="s">
        <v>43</v>
      </c>
      <c r="E29" s="8" t="s">
        <v>21</v>
      </c>
      <c r="F29" s="9" t="s">
        <v>23</v>
      </c>
      <c r="G29" s="1" t="n">
        <v>19133964</v>
      </c>
      <c r="H29" s="1" t="n">
        <v>9887239</v>
      </c>
      <c r="I29" s="1" t="n">
        <v>9246725</v>
      </c>
      <c r="J29" s="1" t="n">
        <v>0</v>
      </c>
      <c r="K29" s="1" t="n">
        <v>0</v>
      </c>
      <c r="L29" s="1" t="n">
        <v>0</v>
      </c>
    </row>
    <row r="30" customFormat="false" ht="12.75" hidden="false" customHeight="false" outlineLevel="0" collapsed="false">
      <c r="A30" s="8" t="s">
        <v>17</v>
      </c>
      <c r="B30" s="8" t="s">
        <v>44</v>
      </c>
      <c r="C30" s="8" t="s">
        <v>19</v>
      </c>
      <c r="D30" s="8" t="s">
        <v>45</v>
      </c>
      <c r="E30" s="8" t="s">
        <v>21</v>
      </c>
      <c r="F30" s="9" t="s">
        <v>22</v>
      </c>
      <c r="G30" s="1" t="n">
        <v>610577</v>
      </c>
      <c r="H30" s="1" t="n">
        <v>323070</v>
      </c>
      <c r="I30" s="1" t="n">
        <v>287507</v>
      </c>
      <c r="J30" s="1" t="n">
        <v>444952</v>
      </c>
      <c r="K30" s="1" t="n">
        <v>251269</v>
      </c>
      <c r="L30" s="1" t="n">
        <v>193683</v>
      </c>
      <c r="M30" s="1" t="n">
        <f aca="false">ROUND((J30*100)/(G30-G31),2)</f>
        <v>81.42</v>
      </c>
      <c r="N30" s="1" t="n">
        <f aca="false">ROUND((K30*100)/(H30-H31),2)</f>
        <v>86.55</v>
      </c>
      <c r="O30" s="1" t="n">
        <f aca="false">ROUND((L30*100)/(I30-I31),2)</f>
        <v>75.61</v>
      </c>
    </row>
    <row r="31" customFormat="false" ht="12.75" hidden="false" customHeight="false" outlineLevel="0" collapsed="false">
      <c r="A31" s="8" t="s">
        <v>17</v>
      </c>
      <c r="B31" s="8" t="s">
        <v>44</v>
      </c>
      <c r="C31" s="8" t="s">
        <v>19</v>
      </c>
      <c r="D31" s="8" t="s">
        <v>45</v>
      </c>
      <c r="E31" s="8" t="s">
        <v>21</v>
      </c>
      <c r="F31" s="9" t="s">
        <v>23</v>
      </c>
      <c r="G31" s="1" t="n">
        <v>64111</v>
      </c>
      <c r="H31" s="1" t="n">
        <v>32761</v>
      </c>
      <c r="I31" s="1" t="n">
        <v>31350</v>
      </c>
      <c r="J31" s="1" t="n">
        <v>0</v>
      </c>
      <c r="K31" s="1" t="n">
        <v>0</v>
      </c>
      <c r="L31" s="1" t="n">
        <v>0</v>
      </c>
    </row>
    <row r="32" customFormat="false" ht="12.75" hidden="false" customHeight="false" outlineLevel="0" collapsed="false">
      <c r="A32" s="8" t="s">
        <v>17</v>
      </c>
      <c r="B32" s="8" t="s">
        <v>46</v>
      </c>
      <c r="C32" s="8" t="s">
        <v>19</v>
      </c>
      <c r="D32" s="8" t="s">
        <v>47</v>
      </c>
      <c r="E32" s="8" t="s">
        <v>21</v>
      </c>
      <c r="F32" s="9" t="s">
        <v>22</v>
      </c>
      <c r="G32" s="1" t="n">
        <v>1383727</v>
      </c>
      <c r="H32" s="1" t="n">
        <v>713912</v>
      </c>
      <c r="I32" s="1" t="n">
        <v>669815</v>
      </c>
      <c r="J32" s="1" t="n">
        <v>766005</v>
      </c>
      <c r="K32" s="1" t="n">
        <v>439868</v>
      </c>
      <c r="L32" s="1" t="n">
        <v>326137</v>
      </c>
      <c r="M32" s="1" t="n">
        <f aca="false">ROUND((J32*100)/(G32-G33),2)</f>
        <v>65.38</v>
      </c>
      <c r="N32" s="1" t="n">
        <f aca="false">ROUND((K32*100)/(H32-H33),2)</f>
        <v>72.55</v>
      </c>
      <c r="O32" s="1" t="n">
        <f aca="false">ROUND((L32*100)/(I32-I33),2)</f>
        <v>57.7</v>
      </c>
    </row>
    <row r="33" customFormat="false" ht="12.75" hidden="false" customHeight="false" outlineLevel="0" collapsed="false">
      <c r="A33" s="8" t="s">
        <v>17</v>
      </c>
      <c r="B33" s="8" t="s">
        <v>46</v>
      </c>
      <c r="C33" s="8" t="s">
        <v>19</v>
      </c>
      <c r="D33" s="8" t="s">
        <v>47</v>
      </c>
      <c r="E33" s="8" t="s">
        <v>21</v>
      </c>
      <c r="F33" s="9" t="s">
        <v>23</v>
      </c>
      <c r="G33" s="1" t="n">
        <v>212188</v>
      </c>
      <c r="H33" s="1" t="n">
        <v>107624</v>
      </c>
      <c r="I33" s="1" t="n">
        <v>104564</v>
      </c>
      <c r="J33" s="1" t="n">
        <v>0</v>
      </c>
      <c r="K33" s="1" t="n">
        <v>0</v>
      </c>
      <c r="L33" s="1" t="n">
        <v>0</v>
      </c>
    </row>
    <row r="34" customFormat="false" ht="12.75" hidden="false" customHeight="false" outlineLevel="0" collapsed="false">
      <c r="A34" s="8" t="s">
        <v>17</v>
      </c>
      <c r="B34" s="8" t="s">
        <v>48</v>
      </c>
      <c r="C34" s="8" t="s">
        <v>19</v>
      </c>
      <c r="D34" s="8" t="s">
        <v>49</v>
      </c>
      <c r="E34" s="8" t="s">
        <v>21</v>
      </c>
      <c r="F34" s="9" t="s">
        <v>22</v>
      </c>
      <c r="G34" s="1" t="n">
        <v>1978502</v>
      </c>
      <c r="H34" s="1" t="n">
        <v>1024649</v>
      </c>
      <c r="I34" s="1" t="n">
        <v>953853</v>
      </c>
      <c r="J34" s="1" t="n">
        <v>1342434</v>
      </c>
      <c r="K34" s="1" t="n">
        <v>723957</v>
      </c>
      <c r="L34" s="1" t="n">
        <v>618477</v>
      </c>
      <c r="M34" s="1" t="n">
        <f aca="false">ROUND((J34*100)/(G34-G35),2)</f>
        <v>79.55</v>
      </c>
      <c r="N34" s="1" t="n">
        <f aca="false">ROUND((K34*100)/(H34-H35),2)</f>
        <v>82.75</v>
      </c>
      <c r="O34" s="1" t="n">
        <f aca="false">ROUND((L34*100)/(I34-I35),2)</f>
        <v>76.11</v>
      </c>
    </row>
    <row r="35" customFormat="false" ht="12.75" hidden="false" customHeight="false" outlineLevel="0" collapsed="false">
      <c r="A35" s="8" t="s">
        <v>17</v>
      </c>
      <c r="B35" s="8" t="s">
        <v>48</v>
      </c>
      <c r="C35" s="8" t="s">
        <v>19</v>
      </c>
      <c r="D35" s="8" t="s">
        <v>49</v>
      </c>
      <c r="E35" s="8" t="s">
        <v>21</v>
      </c>
      <c r="F35" s="9" t="s">
        <v>23</v>
      </c>
      <c r="G35" s="1" t="n">
        <v>291071</v>
      </c>
      <c r="H35" s="1" t="n">
        <v>149785</v>
      </c>
      <c r="I35" s="1" t="n">
        <v>141286</v>
      </c>
      <c r="J35" s="1" t="n">
        <v>0</v>
      </c>
      <c r="K35" s="1" t="n">
        <v>0</v>
      </c>
      <c r="L35" s="1" t="n">
        <v>0</v>
      </c>
    </row>
    <row r="36" customFormat="false" ht="12.75" hidden="false" customHeight="false" outlineLevel="0" collapsed="false">
      <c r="A36" s="8" t="s">
        <v>17</v>
      </c>
      <c r="B36" s="8" t="s">
        <v>50</v>
      </c>
      <c r="C36" s="8" t="s">
        <v>19</v>
      </c>
      <c r="D36" s="8" t="s">
        <v>51</v>
      </c>
      <c r="E36" s="8" t="s">
        <v>21</v>
      </c>
      <c r="F36" s="9" t="s">
        <v>22</v>
      </c>
      <c r="G36" s="1" t="n">
        <v>2855794</v>
      </c>
      <c r="H36" s="1" t="n">
        <v>1438586</v>
      </c>
      <c r="I36" s="1" t="n">
        <v>1417208</v>
      </c>
      <c r="J36" s="1" t="n">
        <v>1908476</v>
      </c>
      <c r="K36" s="1" t="n">
        <v>1039858</v>
      </c>
      <c r="L36" s="1" t="n">
        <v>868618</v>
      </c>
      <c r="M36" s="1" t="n">
        <f aca="false">ROUND((J36*100)/(G36-G37),2)</f>
        <v>76.94</v>
      </c>
      <c r="N36" s="1" t="n">
        <f aca="false">ROUND((K36*100)/(H36-H37),2)</f>
        <v>83.58</v>
      </c>
      <c r="O36" s="1" t="n">
        <f aca="false">ROUND((L36*100)/(I36-I37),2)</f>
        <v>70.26</v>
      </c>
    </row>
    <row r="37" customFormat="false" ht="12.75" hidden="false" customHeight="false" outlineLevel="0" collapsed="false">
      <c r="A37" s="8" t="s">
        <v>17</v>
      </c>
      <c r="B37" s="8" t="s">
        <v>50</v>
      </c>
      <c r="C37" s="8" t="s">
        <v>19</v>
      </c>
      <c r="D37" s="8" t="s">
        <v>51</v>
      </c>
      <c r="E37" s="8" t="s">
        <v>21</v>
      </c>
      <c r="F37" s="9" t="s">
        <v>23</v>
      </c>
      <c r="G37" s="1" t="n">
        <v>375357</v>
      </c>
      <c r="H37" s="1" t="n">
        <v>194484</v>
      </c>
      <c r="I37" s="1" t="n">
        <v>180873</v>
      </c>
      <c r="J37" s="1" t="n">
        <v>0</v>
      </c>
      <c r="K37" s="1" t="n">
        <v>0</v>
      </c>
      <c r="L37" s="1" t="n">
        <v>0</v>
      </c>
    </row>
    <row r="38" customFormat="false" ht="12.75" hidden="false" customHeight="false" outlineLevel="0" collapsed="false">
      <c r="A38" s="8" t="s">
        <v>17</v>
      </c>
      <c r="B38" s="8" t="s">
        <v>52</v>
      </c>
      <c r="C38" s="8" t="s">
        <v>19</v>
      </c>
      <c r="D38" s="8" t="s">
        <v>53</v>
      </c>
      <c r="E38" s="8" t="s">
        <v>21</v>
      </c>
      <c r="F38" s="9" t="s">
        <v>22</v>
      </c>
      <c r="G38" s="1" t="n">
        <v>1097206</v>
      </c>
      <c r="H38" s="1" t="n">
        <v>555339</v>
      </c>
      <c r="I38" s="1" t="n">
        <v>541867</v>
      </c>
      <c r="J38" s="1" t="n">
        <v>848175</v>
      </c>
      <c r="K38" s="1" t="n">
        <v>438529</v>
      </c>
      <c r="L38" s="1" t="n">
        <v>409646</v>
      </c>
      <c r="M38" s="1" t="n">
        <f aca="false">ROUND((J38*100)/(G38-G39),2)</f>
        <v>91.33</v>
      </c>
      <c r="N38" s="1" t="n">
        <f aca="false">ROUND((K38*100)/(H38-H39),2)</f>
        <v>93.35</v>
      </c>
      <c r="O38" s="1" t="n">
        <f aca="false">ROUND((L38*100)/(I38-I39),2)</f>
        <v>89.27</v>
      </c>
    </row>
    <row r="39" customFormat="false" ht="12.75" hidden="false" customHeight="false" outlineLevel="0" collapsed="false">
      <c r="A39" s="8" t="s">
        <v>17</v>
      </c>
      <c r="B39" s="8" t="s">
        <v>52</v>
      </c>
      <c r="C39" s="8" t="s">
        <v>19</v>
      </c>
      <c r="D39" s="8" t="s">
        <v>53</v>
      </c>
      <c r="E39" s="8" t="s">
        <v>21</v>
      </c>
      <c r="F39" s="9" t="s">
        <v>23</v>
      </c>
      <c r="G39" s="1" t="n">
        <v>168531</v>
      </c>
      <c r="H39" s="1" t="n">
        <v>85561</v>
      </c>
      <c r="I39" s="1" t="n">
        <v>82970</v>
      </c>
      <c r="J39" s="1" t="n">
        <v>0</v>
      </c>
      <c r="K39" s="1" t="n">
        <v>0</v>
      </c>
      <c r="L39" s="1" t="n">
        <v>0</v>
      </c>
    </row>
    <row r="40" customFormat="false" ht="12.75" hidden="false" customHeight="false" outlineLevel="0" collapsed="false">
      <c r="A40" s="8" t="s">
        <v>17</v>
      </c>
      <c r="B40" s="8" t="s">
        <v>54</v>
      </c>
      <c r="C40" s="8" t="s">
        <v>19</v>
      </c>
      <c r="D40" s="8" t="s">
        <v>55</v>
      </c>
      <c r="E40" s="8" t="s">
        <v>21</v>
      </c>
      <c r="F40" s="9" t="s">
        <v>22</v>
      </c>
      <c r="G40" s="1" t="n">
        <v>3673917</v>
      </c>
      <c r="H40" s="1" t="n">
        <v>1874376</v>
      </c>
      <c r="I40" s="1" t="n">
        <v>1799541</v>
      </c>
      <c r="J40" s="1" t="n">
        <v>2804783</v>
      </c>
      <c r="K40" s="1" t="n">
        <v>1501369</v>
      </c>
      <c r="L40" s="1" t="n">
        <v>1303414</v>
      </c>
      <c r="M40" s="1" t="n">
        <f aca="false">ROUND((J40*100)/(G40-G41),2)</f>
        <v>87.22</v>
      </c>
      <c r="N40" s="1" t="n">
        <f aca="false">ROUND((K40*100)/(H40-H41),2)</f>
        <v>91.53</v>
      </c>
      <c r="O40" s="1" t="n">
        <f aca="false">ROUND((L40*100)/(I40-I41),2)</f>
        <v>82.73</v>
      </c>
    </row>
    <row r="41" customFormat="false" ht="12.75" hidden="false" customHeight="false" outlineLevel="0" collapsed="false">
      <c r="A41" s="8" t="s">
        <v>17</v>
      </c>
      <c r="B41" s="8" t="s">
        <v>54</v>
      </c>
      <c r="C41" s="8" t="s">
        <v>19</v>
      </c>
      <c r="D41" s="8" t="s">
        <v>55</v>
      </c>
      <c r="E41" s="8" t="s">
        <v>21</v>
      </c>
      <c r="F41" s="9" t="s">
        <v>23</v>
      </c>
      <c r="G41" s="1" t="n">
        <v>458014</v>
      </c>
      <c r="H41" s="1" t="n">
        <v>234008</v>
      </c>
      <c r="I41" s="1" t="n">
        <v>224006</v>
      </c>
      <c r="J41" s="1" t="n">
        <v>0</v>
      </c>
      <c r="K41" s="1" t="n">
        <v>0</v>
      </c>
      <c r="L41" s="1" t="n">
        <v>0</v>
      </c>
    </row>
    <row r="42" customFormat="false" ht="12.75" hidden="false" customHeight="false" outlineLevel="0" collapsed="false">
      <c r="A42" s="8" t="s">
        <v>17</v>
      </c>
      <c r="B42" s="8" t="s">
        <v>56</v>
      </c>
      <c r="C42" s="8" t="s">
        <v>19</v>
      </c>
      <c r="D42" s="8" t="s">
        <v>57</v>
      </c>
      <c r="E42" s="8" t="s">
        <v>21</v>
      </c>
      <c r="F42" s="9" t="s">
        <v>22</v>
      </c>
      <c r="G42" s="1" t="n">
        <v>2966889</v>
      </c>
      <c r="H42" s="1" t="n">
        <v>1491832</v>
      </c>
      <c r="I42" s="1" t="n">
        <v>1475057</v>
      </c>
      <c r="J42" s="1" t="n">
        <v>1785005</v>
      </c>
      <c r="K42" s="1" t="n">
        <v>913879</v>
      </c>
      <c r="L42" s="1" t="n">
        <v>871126</v>
      </c>
      <c r="M42" s="1" t="n">
        <f aca="false">ROUND((J42*100)/(G42-G43),2)</f>
        <v>74.43</v>
      </c>
      <c r="N42" s="1" t="n">
        <f aca="false">ROUND((K42*100)/(H42-H43),2)</f>
        <v>75.95</v>
      </c>
      <c r="O42" s="1" t="n">
        <f aca="false">ROUND((L42*100)/(I42-I43),2)</f>
        <v>72.89</v>
      </c>
    </row>
    <row r="43" customFormat="false" ht="12.75" hidden="false" customHeight="false" outlineLevel="0" collapsed="false">
      <c r="A43" s="8" t="s">
        <v>17</v>
      </c>
      <c r="B43" s="8" t="s">
        <v>56</v>
      </c>
      <c r="C43" s="8" t="s">
        <v>19</v>
      </c>
      <c r="D43" s="8" t="s">
        <v>57</v>
      </c>
      <c r="E43" s="8" t="s">
        <v>21</v>
      </c>
      <c r="F43" s="9" t="s">
        <v>23</v>
      </c>
      <c r="G43" s="1" t="n">
        <v>568536</v>
      </c>
      <c r="H43" s="1" t="n">
        <v>288646</v>
      </c>
      <c r="I43" s="1" t="n">
        <v>279890</v>
      </c>
      <c r="J43" s="1" t="n">
        <v>0</v>
      </c>
      <c r="K43" s="1" t="n">
        <v>0</v>
      </c>
      <c r="L43" s="1" t="n">
        <v>0</v>
      </c>
    </row>
    <row r="44" customFormat="false" ht="12.75" hidden="false" customHeight="false" outlineLevel="0" collapsed="false">
      <c r="A44" s="8" t="s">
        <v>17</v>
      </c>
      <c r="B44" s="8" t="s">
        <v>58</v>
      </c>
      <c r="C44" s="8" t="s">
        <v>19</v>
      </c>
      <c r="D44" s="8" t="s">
        <v>59</v>
      </c>
      <c r="E44" s="8" t="s">
        <v>21</v>
      </c>
      <c r="F44" s="9" t="s">
        <v>22</v>
      </c>
      <c r="G44" s="1" t="n">
        <v>31205576</v>
      </c>
      <c r="H44" s="1" t="n">
        <v>15939443</v>
      </c>
      <c r="I44" s="1" t="n">
        <v>15266133</v>
      </c>
      <c r="J44" s="1" t="n">
        <v>19177977</v>
      </c>
      <c r="K44" s="1" t="n">
        <v>10568639</v>
      </c>
      <c r="L44" s="1" t="n">
        <v>8609338</v>
      </c>
      <c r="M44" s="1" t="n">
        <f aca="false">ROUND((J44*100)/(G44-G45),2)</f>
        <v>72.19</v>
      </c>
      <c r="N44" s="1" t="n">
        <f aca="false">ROUND((K44*100)/(H44-H45),2)</f>
        <v>77.85</v>
      </c>
      <c r="O44" s="1" t="n">
        <f aca="false">ROUND((L44*100)/(I44-I45),2)</f>
        <v>66.27</v>
      </c>
    </row>
    <row r="45" customFormat="false" ht="12.75" hidden="false" customHeight="false" outlineLevel="0" collapsed="false">
      <c r="A45" s="8" t="s">
        <v>17</v>
      </c>
      <c r="B45" s="8" t="s">
        <v>58</v>
      </c>
      <c r="C45" s="8" t="s">
        <v>19</v>
      </c>
      <c r="D45" s="8" t="s">
        <v>59</v>
      </c>
      <c r="E45" s="8" t="s">
        <v>21</v>
      </c>
      <c r="F45" s="9" t="s">
        <v>23</v>
      </c>
      <c r="G45" s="1" t="n">
        <v>4638130</v>
      </c>
      <c r="H45" s="1" t="n">
        <v>2363485</v>
      </c>
      <c r="I45" s="1" t="n">
        <v>2274645</v>
      </c>
      <c r="J45" s="1" t="n">
        <v>0</v>
      </c>
      <c r="K45" s="1" t="n">
        <v>0</v>
      </c>
      <c r="L45" s="1" t="n">
        <v>0</v>
      </c>
    </row>
    <row r="46" customFormat="false" ht="12.75" hidden="false" customHeight="false" outlineLevel="0" collapsed="false">
      <c r="A46" s="8" t="s">
        <v>17</v>
      </c>
      <c r="B46" s="8" t="s">
        <v>60</v>
      </c>
      <c r="C46" s="8" t="s">
        <v>19</v>
      </c>
      <c r="D46" s="8" t="s">
        <v>61</v>
      </c>
      <c r="E46" s="8" t="s">
        <v>21</v>
      </c>
      <c r="F46" s="9" t="s">
        <v>22</v>
      </c>
      <c r="G46" s="1" t="n">
        <v>91276115</v>
      </c>
      <c r="H46" s="1" t="n">
        <v>46809027</v>
      </c>
      <c r="I46" s="1" t="n">
        <v>44467088</v>
      </c>
      <c r="J46" s="1" t="n">
        <v>61538281</v>
      </c>
      <c r="K46" s="1" t="n">
        <v>33818810</v>
      </c>
      <c r="L46" s="1" t="n">
        <v>27719471</v>
      </c>
      <c r="M46" s="1" t="n">
        <f aca="false">ROUND((J46*100)/(G46-G47),2)</f>
        <v>76.26</v>
      </c>
      <c r="N46" s="1" t="n">
        <f aca="false">ROUND((K46*100)/(H46-H47),2)</f>
        <v>81.69</v>
      </c>
      <c r="O46" s="1" t="n">
        <f aca="false">ROUND((L46*100)/(I46-I47),2)</f>
        <v>70.54</v>
      </c>
    </row>
    <row r="47" customFormat="false" ht="12.75" hidden="false" customHeight="false" outlineLevel="0" collapsed="false">
      <c r="A47" s="8" t="s">
        <v>17</v>
      </c>
      <c r="B47" s="8" t="s">
        <v>60</v>
      </c>
      <c r="C47" s="8" t="s">
        <v>19</v>
      </c>
      <c r="D47" s="8" t="s">
        <v>61</v>
      </c>
      <c r="E47" s="8" t="s">
        <v>21</v>
      </c>
      <c r="F47" s="9" t="s">
        <v>23</v>
      </c>
      <c r="G47" s="1" t="n">
        <v>10581466</v>
      </c>
      <c r="H47" s="1" t="n">
        <v>5410396</v>
      </c>
      <c r="I47" s="1" t="n">
        <v>5171070</v>
      </c>
      <c r="J47" s="1" t="n">
        <v>0</v>
      </c>
      <c r="K47" s="1" t="n">
        <v>0</v>
      </c>
      <c r="L47" s="1" t="n">
        <v>0</v>
      </c>
    </row>
    <row r="48" customFormat="false" ht="12.75" hidden="false" customHeight="false" outlineLevel="0" collapsed="false">
      <c r="A48" s="8" t="s">
        <v>17</v>
      </c>
      <c r="B48" s="8" t="s">
        <v>62</v>
      </c>
      <c r="C48" s="8" t="s">
        <v>19</v>
      </c>
      <c r="D48" s="8" t="s">
        <v>63</v>
      </c>
      <c r="E48" s="8" t="s">
        <v>21</v>
      </c>
      <c r="F48" s="9" t="s">
        <v>22</v>
      </c>
      <c r="G48" s="1" t="n">
        <v>32988134</v>
      </c>
      <c r="H48" s="1" t="n">
        <v>16930315</v>
      </c>
      <c r="I48" s="1" t="n">
        <v>16057819</v>
      </c>
      <c r="J48" s="1" t="n">
        <v>18328069</v>
      </c>
      <c r="K48" s="1" t="n">
        <v>10882519</v>
      </c>
      <c r="L48" s="1" t="n">
        <v>7445550</v>
      </c>
      <c r="M48" s="1" t="n">
        <f aca="false">ROUND((J48*100)/(G48-G49),2)</f>
        <v>66.41</v>
      </c>
      <c r="N48" s="1" t="n">
        <f aca="false">ROUND((K48*100)/(H48-H49),2)</f>
        <v>76.84</v>
      </c>
      <c r="O48" s="1" t="n">
        <f aca="false">ROUND((L48*100)/(I48-I49),2)</f>
        <v>55.42</v>
      </c>
    </row>
    <row r="49" customFormat="false" ht="12.75" hidden="false" customHeight="false" outlineLevel="0" collapsed="false">
      <c r="A49" s="8" t="s">
        <v>17</v>
      </c>
      <c r="B49" s="8" t="s">
        <v>62</v>
      </c>
      <c r="C49" s="8" t="s">
        <v>19</v>
      </c>
      <c r="D49" s="8" t="s">
        <v>63</v>
      </c>
      <c r="E49" s="8" t="s">
        <v>21</v>
      </c>
      <c r="F49" s="9" t="s">
        <v>23</v>
      </c>
      <c r="G49" s="1" t="n">
        <v>5389495</v>
      </c>
      <c r="H49" s="1" t="n">
        <v>2767147</v>
      </c>
      <c r="I49" s="1" t="n">
        <v>2622348</v>
      </c>
      <c r="J49" s="1" t="n">
        <v>0</v>
      </c>
      <c r="K49" s="1" t="n">
        <v>0</v>
      </c>
      <c r="L49" s="1" t="n">
        <v>0</v>
      </c>
    </row>
    <row r="50" customFormat="false" ht="12.75" hidden="false" customHeight="false" outlineLevel="0" collapsed="false">
      <c r="A50" s="8" t="s">
        <v>17</v>
      </c>
      <c r="B50" s="8" t="s">
        <v>64</v>
      </c>
      <c r="C50" s="8" t="s">
        <v>19</v>
      </c>
      <c r="D50" s="8" t="s">
        <v>65</v>
      </c>
      <c r="E50" s="8" t="s">
        <v>21</v>
      </c>
      <c r="F50" s="9" t="s">
        <v>22</v>
      </c>
      <c r="G50" s="1" t="n">
        <v>41974218</v>
      </c>
      <c r="H50" s="1" t="n">
        <v>21212136</v>
      </c>
      <c r="I50" s="1" t="n">
        <v>20762082</v>
      </c>
      <c r="J50" s="1" t="n">
        <v>26742595</v>
      </c>
      <c r="K50" s="1" t="n">
        <v>15089681</v>
      </c>
      <c r="L50" s="1" t="n">
        <v>11652914</v>
      </c>
      <c r="M50" s="1" t="n">
        <f aca="false">ROUND((J50*100)/(G50-G51),2)</f>
        <v>72.87</v>
      </c>
      <c r="N50" s="1" t="n">
        <f aca="false">ROUND((K50*100)/(H50-H51),2)</f>
        <v>81.59</v>
      </c>
      <c r="O50" s="1" t="n">
        <f aca="false">ROUND((L50*100)/(I50-I51),2)</f>
        <v>64.01</v>
      </c>
    </row>
    <row r="51" customFormat="false" ht="12.75" hidden="false" customHeight="false" outlineLevel="0" collapsed="false">
      <c r="A51" s="8" t="s">
        <v>17</v>
      </c>
      <c r="B51" s="8" t="s">
        <v>64</v>
      </c>
      <c r="C51" s="8" t="s">
        <v>19</v>
      </c>
      <c r="D51" s="8" t="s">
        <v>65</v>
      </c>
      <c r="E51" s="8" t="s">
        <v>21</v>
      </c>
      <c r="F51" s="9" t="s">
        <v>23</v>
      </c>
      <c r="G51" s="1" t="n">
        <v>5273194</v>
      </c>
      <c r="H51" s="1" t="n">
        <v>2716497</v>
      </c>
      <c r="I51" s="1" t="n">
        <v>2556697</v>
      </c>
      <c r="J51" s="1" t="n">
        <v>0</v>
      </c>
      <c r="K51" s="1" t="n">
        <v>0</v>
      </c>
      <c r="L51" s="1" t="n">
        <v>0</v>
      </c>
    </row>
    <row r="52" customFormat="false" ht="12.75" hidden="false" customHeight="false" outlineLevel="0" collapsed="false">
      <c r="A52" s="8" t="s">
        <v>17</v>
      </c>
      <c r="B52" s="8" t="s">
        <v>66</v>
      </c>
      <c r="C52" s="8" t="s">
        <v>19</v>
      </c>
      <c r="D52" s="8" t="s">
        <v>67</v>
      </c>
      <c r="E52" s="8" t="s">
        <v>21</v>
      </c>
      <c r="F52" s="9" t="s">
        <v>22</v>
      </c>
      <c r="G52" s="1" t="n">
        <v>25545198</v>
      </c>
      <c r="H52" s="1" t="n">
        <v>12832895</v>
      </c>
      <c r="I52" s="1" t="n">
        <v>12712303</v>
      </c>
      <c r="J52" s="1" t="n">
        <v>15379922</v>
      </c>
      <c r="K52" s="1" t="n">
        <v>8807893</v>
      </c>
      <c r="L52" s="1" t="n">
        <v>6572029</v>
      </c>
      <c r="M52" s="1" t="n">
        <f aca="false">ROUND((J52*100)/(G52-G53),2)</f>
        <v>70.28</v>
      </c>
      <c r="N52" s="1" t="n">
        <f aca="false">ROUND((K52*100)/(H52-H53),2)</f>
        <v>80.27</v>
      </c>
      <c r="O52" s="1" t="n">
        <f aca="false">ROUND((L52*100)/(I52-I53),2)</f>
        <v>60.24</v>
      </c>
    </row>
    <row r="53" customFormat="false" ht="12.75" hidden="false" customHeight="false" outlineLevel="0" collapsed="false">
      <c r="A53" s="8" t="s">
        <v>17</v>
      </c>
      <c r="B53" s="8" t="s">
        <v>66</v>
      </c>
      <c r="C53" s="8" t="s">
        <v>19</v>
      </c>
      <c r="D53" s="8" t="s">
        <v>67</v>
      </c>
      <c r="E53" s="8" t="s">
        <v>21</v>
      </c>
      <c r="F53" s="9" t="s">
        <v>23</v>
      </c>
      <c r="G53" s="1" t="n">
        <v>3661689</v>
      </c>
      <c r="H53" s="1" t="n">
        <v>1859935</v>
      </c>
      <c r="I53" s="1" t="n">
        <v>1801754</v>
      </c>
      <c r="J53" s="1" t="n">
        <v>0</v>
      </c>
      <c r="K53" s="1" t="n">
        <v>0</v>
      </c>
      <c r="L53" s="1" t="n">
        <v>0</v>
      </c>
    </row>
    <row r="54" customFormat="false" ht="12.75" hidden="false" customHeight="false" outlineLevel="0" collapsed="false">
      <c r="A54" s="8" t="s">
        <v>17</v>
      </c>
      <c r="B54" s="8" t="s">
        <v>68</v>
      </c>
      <c r="C54" s="8" t="s">
        <v>19</v>
      </c>
      <c r="D54" s="8" t="s">
        <v>69</v>
      </c>
      <c r="E54" s="8" t="s">
        <v>21</v>
      </c>
      <c r="F54" s="9" t="s">
        <v>22</v>
      </c>
      <c r="G54" s="1" t="n">
        <v>72626809</v>
      </c>
      <c r="H54" s="1" t="n">
        <v>37612306</v>
      </c>
      <c r="I54" s="1" t="n">
        <v>35014503</v>
      </c>
      <c r="J54" s="1" t="n">
        <v>42851169</v>
      </c>
      <c r="K54" s="1" t="n">
        <v>25174328</v>
      </c>
      <c r="L54" s="1" t="n">
        <v>17676841</v>
      </c>
      <c r="M54" s="1" t="n">
        <f aca="false">ROUND((J54*100)/(G54-G55),2)</f>
        <v>69.32</v>
      </c>
      <c r="N54" s="1" t="n">
        <f aca="false">ROUND((K54*100)/(H54-H55),2)</f>
        <v>78.73</v>
      </c>
      <c r="O54" s="1" t="n">
        <f aca="false">ROUND((L54*100)/(I54-I55),2)</f>
        <v>59.24</v>
      </c>
    </row>
    <row r="55" customFormat="false" ht="12.75" hidden="false" customHeight="false" outlineLevel="0" collapsed="false">
      <c r="A55" s="8" t="s">
        <v>17</v>
      </c>
      <c r="B55" s="8" t="s">
        <v>68</v>
      </c>
      <c r="C55" s="8" t="s">
        <v>19</v>
      </c>
      <c r="D55" s="8" t="s">
        <v>69</v>
      </c>
      <c r="E55" s="8" t="s">
        <v>21</v>
      </c>
      <c r="F55" s="9" t="s">
        <v>23</v>
      </c>
      <c r="G55" s="1" t="n">
        <v>10809395</v>
      </c>
      <c r="H55" s="1" t="n">
        <v>5636172</v>
      </c>
      <c r="I55" s="1" t="n">
        <v>5173223</v>
      </c>
      <c r="J55" s="1" t="n">
        <v>0</v>
      </c>
      <c r="K55" s="1" t="n">
        <v>0</v>
      </c>
      <c r="L55" s="1" t="n">
        <v>0</v>
      </c>
    </row>
    <row r="56" customFormat="false" ht="12.75" hidden="false" customHeight="false" outlineLevel="0" collapsed="false">
      <c r="A56" s="8" t="s">
        <v>17</v>
      </c>
      <c r="B56" s="8" t="s">
        <v>70</v>
      </c>
      <c r="C56" s="8" t="s">
        <v>19</v>
      </c>
      <c r="D56" s="8" t="s">
        <v>71</v>
      </c>
      <c r="E56" s="8" t="s">
        <v>21</v>
      </c>
      <c r="F56" s="9" t="s">
        <v>22</v>
      </c>
      <c r="G56" s="1" t="n">
        <v>60439692</v>
      </c>
      <c r="H56" s="1" t="n">
        <v>31491260</v>
      </c>
      <c r="I56" s="1" t="n">
        <v>28948432</v>
      </c>
      <c r="J56" s="1" t="n">
        <v>41093358</v>
      </c>
      <c r="K56" s="1" t="n">
        <v>23474873</v>
      </c>
      <c r="L56" s="1" t="n">
        <v>17618485</v>
      </c>
      <c r="M56" s="1" t="n">
        <f aca="false">ROUND((J56*100)/(G56-G57),2)</f>
        <v>78.03</v>
      </c>
      <c r="N56" s="1" t="n">
        <f aca="false">ROUND((K56*100)/(H56-H57),2)</f>
        <v>85.75</v>
      </c>
      <c r="O56" s="1" t="n">
        <f aca="false">ROUND((L56*100)/(I56-I57),2)</f>
        <v>69.68</v>
      </c>
    </row>
    <row r="57" customFormat="false" ht="12.75" hidden="false" customHeight="false" outlineLevel="0" collapsed="false">
      <c r="A57" s="8" t="s">
        <v>17</v>
      </c>
      <c r="B57" s="8" t="s">
        <v>70</v>
      </c>
      <c r="C57" s="8" t="s">
        <v>19</v>
      </c>
      <c r="D57" s="8" t="s">
        <v>71</v>
      </c>
      <c r="E57" s="8" t="s">
        <v>21</v>
      </c>
      <c r="F57" s="9" t="s">
        <v>23</v>
      </c>
      <c r="G57" s="1" t="n">
        <v>7777262</v>
      </c>
      <c r="H57" s="1" t="n">
        <v>4115384</v>
      </c>
      <c r="I57" s="1" t="n">
        <v>3661878</v>
      </c>
      <c r="J57" s="1" t="n">
        <v>0</v>
      </c>
      <c r="K57" s="1" t="n">
        <v>0</v>
      </c>
      <c r="L57" s="1" t="n">
        <v>0</v>
      </c>
    </row>
    <row r="58" customFormat="false" ht="12.75" hidden="false" customHeight="false" outlineLevel="0" collapsed="false">
      <c r="A58" s="8" t="s">
        <v>17</v>
      </c>
      <c r="B58" s="8" t="s">
        <v>72</v>
      </c>
      <c r="C58" s="8" t="s">
        <v>19</v>
      </c>
      <c r="D58" s="8" t="s">
        <v>73</v>
      </c>
      <c r="E58" s="8" t="s">
        <v>21</v>
      </c>
      <c r="F58" s="9" t="s">
        <v>22</v>
      </c>
      <c r="G58" s="1" t="n">
        <v>243247</v>
      </c>
      <c r="H58" s="1" t="n">
        <v>150301</v>
      </c>
      <c r="I58" s="1" t="n">
        <v>92946</v>
      </c>
      <c r="J58" s="1" t="n">
        <v>188406</v>
      </c>
      <c r="K58" s="1" t="n">
        <v>124643</v>
      </c>
      <c r="L58" s="1" t="n">
        <v>63763</v>
      </c>
      <c r="M58" s="1" t="n">
        <f aca="false">ROUND((J58*100)/(G58-G59),2)</f>
        <v>87.1</v>
      </c>
      <c r="N58" s="1" t="n">
        <f aca="false">ROUND((K58*100)/(H58-H59),2)</f>
        <v>91.54</v>
      </c>
      <c r="O58" s="1" t="n">
        <f aca="false">ROUND((L58*100)/(I58-I59),2)</f>
        <v>79.55</v>
      </c>
    </row>
    <row r="59" customFormat="false" ht="12.75" hidden="false" customHeight="false" outlineLevel="0" collapsed="false">
      <c r="A59" s="8" t="s">
        <v>17</v>
      </c>
      <c r="B59" s="8" t="s">
        <v>72</v>
      </c>
      <c r="C59" s="8" t="s">
        <v>19</v>
      </c>
      <c r="D59" s="8" t="s">
        <v>73</v>
      </c>
      <c r="E59" s="8" t="s">
        <v>21</v>
      </c>
      <c r="F59" s="9" t="s">
        <v>23</v>
      </c>
      <c r="G59" s="1" t="n">
        <v>26934</v>
      </c>
      <c r="H59" s="1" t="n">
        <v>14144</v>
      </c>
      <c r="I59" s="1" t="n">
        <v>12790</v>
      </c>
      <c r="J59" s="1" t="n">
        <v>0</v>
      </c>
      <c r="K59" s="1" t="n">
        <v>0</v>
      </c>
      <c r="L59" s="1" t="n">
        <v>0</v>
      </c>
    </row>
    <row r="60" customFormat="false" ht="12.75" hidden="false" customHeight="false" outlineLevel="0" collapsed="false">
      <c r="A60" s="8" t="s">
        <v>17</v>
      </c>
      <c r="B60" s="8" t="s">
        <v>74</v>
      </c>
      <c r="C60" s="8" t="s">
        <v>19</v>
      </c>
      <c r="D60" s="8" t="s">
        <v>75</v>
      </c>
      <c r="E60" s="8" t="s">
        <v>21</v>
      </c>
      <c r="F60" s="9" t="s">
        <v>22</v>
      </c>
      <c r="G60" s="1" t="n">
        <v>343709</v>
      </c>
      <c r="H60" s="1" t="n">
        <v>193760</v>
      </c>
      <c r="I60" s="1" t="n">
        <v>149949</v>
      </c>
      <c r="J60" s="1" t="n">
        <v>223230</v>
      </c>
      <c r="K60" s="1" t="n">
        <v>142521</v>
      </c>
      <c r="L60" s="1" t="n">
        <v>80709</v>
      </c>
      <c r="M60" s="1" t="n">
        <f aca="false">ROUND((J60*100)/(G60-G61),2)</f>
        <v>76.24</v>
      </c>
      <c r="N60" s="1" t="n">
        <f aca="false">ROUND((K60*100)/(H60-H61),2)</f>
        <v>85.17</v>
      </c>
      <c r="O60" s="1" t="n">
        <f aca="false">ROUND((L60*100)/(I60-I61),2)</f>
        <v>64.32</v>
      </c>
    </row>
    <row r="61" customFormat="false" ht="12.75" hidden="false" customHeight="false" outlineLevel="0" collapsed="false">
      <c r="A61" s="8" t="s">
        <v>17</v>
      </c>
      <c r="B61" s="8" t="s">
        <v>74</v>
      </c>
      <c r="C61" s="8" t="s">
        <v>19</v>
      </c>
      <c r="D61" s="8" t="s">
        <v>75</v>
      </c>
      <c r="E61" s="8" t="s">
        <v>21</v>
      </c>
      <c r="F61" s="9" t="s">
        <v>23</v>
      </c>
      <c r="G61" s="1" t="n">
        <v>50895</v>
      </c>
      <c r="H61" s="1" t="n">
        <v>26431</v>
      </c>
      <c r="I61" s="1" t="n">
        <v>24464</v>
      </c>
      <c r="J61" s="1" t="n">
        <v>0</v>
      </c>
      <c r="K61" s="1" t="n">
        <v>0</v>
      </c>
      <c r="L61" s="1" t="n">
        <v>0</v>
      </c>
    </row>
    <row r="62" customFormat="false" ht="12.75" hidden="false" customHeight="false" outlineLevel="0" collapsed="false">
      <c r="A62" s="8" t="s">
        <v>17</v>
      </c>
      <c r="B62" s="8" t="s">
        <v>76</v>
      </c>
      <c r="C62" s="8" t="s">
        <v>19</v>
      </c>
      <c r="D62" s="8" t="s">
        <v>77</v>
      </c>
      <c r="E62" s="8" t="s">
        <v>21</v>
      </c>
      <c r="F62" s="9" t="s">
        <v>22</v>
      </c>
      <c r="G62" s="1" t="n">
        <v>112374333</v>
      </c>
      <c r="H62" s="1" t="n">
        <v>58243056</v>
      </c>
      <c r="I62" s="1" t="n">
        <v>54131277</v>
      </c>
      <c r="J62" s="1" t="n">
        <v>81554290</v>
      </c>
      <c r="K62" s="1" t="n">
        <v>45257584</v>
      </c>
      <c r="L62" s="1" t="n">
        <v>36296706</v>
      </c>
      <c r="M62" s="1" t="n">
        <f aca="false">ROUND((J62*100)/(G62-G63),2)</f>
        <v>82.34</v>
      </c>
      <c r="N62" s="1" t="n">
        <f aca="false">ROUND((K62*100)/(H62-H63),2)</f>
        <v>88.38</v>
      </c>
      <c r="O62" s="1" t="n">
        <f aca="false">ROUND((L62*100)/(I62-I63),2)</f>
        <v>75.87</v>
      </c>
    </row>
    <row r="63" customFormat="false" ht="12.75" hidden="false" customHeight="false" outlineLevel="0" collapsed="false">
      <c r="A63" s="8" t="s">
        <v>17</v>
      </c>
      <c r="B63" s="8" t="s">
        <v>76</v>
      </c>
      <c r="C63" s="8" t="s">
        <v>19</v>
      </c>
      <c r="D63" s="8" t="s">
        <v>77</v>
      </c>
      <c r="E63" s="8" t="s">
        <v>21</v>
      </c>
      <c r="F63" s="9" t="s">
        <v>23</v>
      </c>
      <c r="G63" s="1" t="n">
        <v>13326517</v>
      </c>
      <c r="H63" s="1" t="n">
        <v>7035391</v>
      </c>
      <c r="I63" s="1" t="n">
        <v>6291126</v>
      </c>
      <c r="J63" s="1" t="n">
        <v>0</v>
      </c>
      <c r="K63" s="1" t="n">
        <v>0</v>
      </c>
      <c r="L63" s="1" t="n">
        <v>0</v>
      </c>
    </row>
    <row r="64" customFormat="false" ht="12.75" hidden="false" customHeight="false" outlineLevel="0" collapsed="false">
      <c r="A64" s="8" t="s">
        <v>17</v>
      </c>
      <c r="B64" s="8" t="s">
        <v>78</v>
      </c>
      <c r="C64" s="8" t="s">
        <v>19</v>
      </c>
      <c r="D64" s="8" t="s">
        <v>79</v>
      </c>
      <c r="E64" s="8" t="s">
        <v>21</v>
      </c>
      <c r="F64" s="9" t="s">
        <v>22</v>
      </c>
      <c r="G64" s="1" t="n">
        <v>84580777</v>
      </c>
      <c r="H64" s="1" t="n">
        <v>42442146</v>
      </c>
      <c r="I64" s="1" t="n">
        <v>42138631</v>
      </c>
      <c r="J64" s="1" t="n">
        <v>50556760</v>
      </c>
      <c r="K64" s="1" t="n">
        <v>28251243</v>
      </c>
      <c r="L64" s="1" t="n">
        <v>22305517</v>
      </c>
      <c r="M64" s="1" t="n">
        <f aca="false">ROUND((J64*100)/(G64-G65),2)</f>
        <v>67.02</v>
      </c>
      <c r="N64" s="1" t="n">
        <f aca="false">ROUND((K64*100)/(H64-H65),2)</f>
        <v>74.88</v>
      </c>
      <c r="O64" s="1" t="n">
        <f aca="false">ROUND((L64*100)/(I64-I65),2)</f>
        <v>59.15</v>
      </c>
    </row>
    <row r="65" customFormat="false" ht="12.75" hidden="false" customHeight="false" outlineLevel="0" collapsed="false">
      <c r="A65" s="8" t="s">
        <v>17</v>
      </c>
      <c r="B65" s="8" t="s">
        <v>78</v>
      </c>
      <c r="C65" s="8" t="s">
        <v>19</v>
      </c>
      <c r="D65" s="8" t="s">
        <v>79</v>
      </c>
      <c r="E65" s="8" t="s">
        <v>21</v>
      </c>
      <c r="F65" s="9" t="s">
        <v>23</v>
      </c>
      <c r="G65" s="1" t="n">
        <v>9142802</v>
      </c>
      <c r="H65" s="1" t="n">
        <v>4714950</v>
      </c>
      <c r="I65" s="1" t="n">
        <v>4427852</v>
      </c>
      <c r="J65" s="1" t="n">
        <v>0</v>
      </c>
      <c r="K65" s="1" t="n">
        <v>0</v>
      </c>
      <c r="L65" s="1" t="n">
        <v>0</v>
      </c>
    </row>
    <row r="66" customFormat="false" ht="12.75" hidden="false" customHeight="false" outlineLevel="0" collapsed="false">
      <c r="A66" s="8" t="s">
        <v>17</v>
      </c>
      <c r="B66" s="8" t="s">
        <v>80</v>
      </c>
      <c r="C66" s="8" t="s">
        <v>19</v>
      </c>
      <c r="D66" s="8" t="s">
        <v>81</v>
      </c>
      <c r="E66" s="8" t="s">
        <v>21</v>
      </c>
      <c r="F66" s="9" t="s">
        <v>22</v>
      </c>
      <c r="G66" s="1" t="n">
        <v>61095297</v>
      </c>
      <c r="H66" s="1" t="n">
        <v>30966657</v>
      </c>
      <c r="I66" s="1" t="n">
        <v>30128640</v>
      </c>
      <c r="J66" s="1" t="n">
        <v>40647322</v>
      </c>
      <c r="K66" s="1" t="n">
        <v>22508471</v>
      </c>
      <c r="L66" s="1" t="n">
        <v>18138851</v>
      </c>
      <c r="M66" s="1" t="n">
        <f aca="false">ROUND((J66*100)/(G66-G67),2)</f>
        <v>75.36</v>
      </c>
      <c r="N66" s="1" t="n">
        <f aca="false">ROUND((K66*100)/(H66-H67),2)</f>
        <v>82.47</v>
      </c>
      <c r="O66" s="1" t="n">
        <f aca="false">ROUND((L66*100)/(I66-I67),2)</f>
        <v>68.08</v>
      </c>
    </row>
    <row r="67" customFormat="false" ht="12.75" hidden="false" customHeight="false" outlineLevel="0" collapsed="false">
      <c r="A67" s="8" t="s">
        <v>17</v>
      </c>
      <c r="B67" s="8" t="s">
        <v>80</v>
      </c>
      <c r="C67" s="8" t="s">
        <v>19</v>
      </c>
      <c r="D67" s="8" t="s">
        <v>81</v>
      </c>
      <c r="E67" s="8" t="s">
        <v>21</v>
      </c>
      <c r="F67" s="9" t="s">
        <v>23</v>
      </c>
      <c r="G67" s="1" t="n">
        <v>7161033</v>
      </c>
      <c r="H67" s="1" t="n">
        <v>3675291</v>
      </c>
      <c r="I67" s="1" t="n">
        <v>3485742</v>
      </c>
      <c r="J67" s="1" t="n">
        <v>0</v>
      </c>
      <c r="K67" s="1" t="n">
        <v>0</v>
      </c>
      <c r="L67" s="1" t="n">
        <v>0</v>
      </c>
    </row>
    <row r="68" customFormat="false" ht="12.75" hidden="false" customHeight="false" outlineLevel="0" collapsed="false">
      <c r="A68" s="8" t="s">
        <v>17</v>
      </c>
      <c r="B68" s="8" t="s">
        <v>82</v>
      </c>
      <c r="C68" s="8" t="s">
        <v>19</v>
      </c>
      <c r="D68" s="8" t="s">
        <v>83</v>
      </c>
      <c r="E68" s="8" t="s">
        <v>21</v>
      </c>
      <c r="F68" s="9" t="s">
        <v>22</v>
      </c>
      <c r="G68" s="1" t="n">
        <v>1458545</v>
      </c>
      <c r="H68" s="1" t="n">
        <v>739140</v>
      </c>
      <c r="I68" s="1" t="n">
        <v>719405</v>
      </c>
      <c r="J68" s="1" t="n">
        <v>1165487</v>
      </c>
      <c r="K68" s="1" t="n">
        <v>615823</v>
      </c>
      <c r="L68" s="1" t="n">
        <v>549664</v>
      </c>
      <c r="M68" s="1" t="n">
        <f aca="false">ROUND((J68*100)/(G68-G69),2)</f>
        <v>88.7</v>
      </c>
      <c r="N68" s="1" t="n">
        <f aca="false">ROUND((K68*100)/(H68-H69),2)</f>
        <v>92.65</v>
      </c>
      <c r="O68" s="1" t="n">
        <f aca="false">ROUND((L68*100)/(I68-I69),2)</f>
        <v>84.66</v>
      </c>
    </row>
    <row r="69" customFormat="false" ht="12.75" hidden="false" customHeight="false" outlineLevel="0" collapsed="false">
      <c r="A69" s="8" t="s">
        <v>17</v>
      </c>
      <c r="B69" s="8" t="s">
        <v>82</v>
      </c>
      <c r="C69" s="8" t="s">
        <v>19</v>
      </c>
      <c r="D69" s="8" t="s">
        <v>83</v>
      </c>
      <c r="E69" s="8" t="s">
        <v>21</v>
      </c>
      <c r="F69" s="9" t="s">
        <v>23</v>
      </c>
      <c r="G69" s="1" t="n">
        <v>144611</v>
      </c>
      <c r="H69" s="1" t="n">
        <v>74460</v>
      </c>
      <c r="I69" s="1" t="n">
        <v>70151</v>
      </c>
      <c r="J69" s="1" t="n">
        <v>0</v>
      </c>
      <c r="K69" s="1" t="n">
        <v>0</v>
      </c>
      <c r="L69" s="1" t="n">
        <v>0</v>
      </c>
    </row>
    <row r="70" customFormat="false" ht="12.75" hidden="false" customHeight="false" outlineLevel="0" collapsed="false">
      <c r="A70" s="8" t="s">
        <v>17</v>
      </c>
      <c r="B70" s="8" t="s">
        <v>84</v>
      </c>
      <c r="C70" s="8" t="s">
        <v>19</v>
      </c>
      <c r="D70" s="8" t="s">
        <v>85</v>
      </c>
      <c r="E70" s="8" t="s">
        <v>21</v>
      </c>
      <c r="F70" s="9" t="s">
        <v>22</v>
      </c>
      <c r="G70" s="1" t="n">
        <v>64473</v>
      </c>
      <c r="H70" s="1" t="n">
        <v>33123</v>
      </c>
      <c r="I70" s="1" t="n">
        <v>31350</v>
      </c>
      <c r="J70" s="1" t="n">
        <v>52553</v>
      </c>
      <c r="K70" s="1" t="n">
        <v>28023</v>
      </c>
      <c r="L70" s="1" t="n">
        <v>24530</v>
      </c>
      <c r="M70" s="1" t="n">
        <f aca="false">ROUND((J70*100)/(G70-G71),2)</f>
        <v>91.85</v>
      </c>
      <c r="N70" s="1" t="n">
        <f aca="false">ROUND((K70*100)/(H70-H71),2)</f>
        <v>95.56</v>
      </c>
      <c r="O70" s="1" t="n">
        <f aca="false">ROUND((L70*100)/(I70-I71),2)</f>
        <v>87.95</v>
      </c>
    </row>
    <row r="71" customFormat="false" ht="12.75" hidden="false" customHeight="false" outlineLevel="0" collapsed="false">
      <c r="A71" s="8" t="s">
        <v>17</v>
      </c>
      <c r="B71" s="8" t="s">
        <v>84</v>
      </c>
      <c r="C71" s="8" t="s">
        <v>19</v>
      </c>
      <c r="D71" s="8" t="s">
        <v>85</v>
      </c>
      <c r="E71" s="8" t="s">
        <v>21</v>
      </c>
      <c r="F71" s="9" t="s">
        <v>23</v>
      </c>
      <c r="G71" s="1" t="n">
        <v>7255</v>
      </c>
      <c r="H71" s="1" t="n">
        <v>3797</v>
      </c>
      <c r="I71" s="1" t="n">
        <v>3458</v>
      </c>
      <c r="J71" s="1" t="n">
        <v>0</v>
      </c>
      <c r="K71" s="1" t="n">
        <v>0</v>
      </c>
      <c r="L71" s="1" t="n">
        <v>0</v>
      </c>
    </row>
    <row r="72" customFormat="false" ht="12.75" hidden="false" customHeight="false" outlineLevel="0" collapsed="false">
      <c r="A72" s="8" t="s">
        <v>17</v>
      </c>
      <c r="B72" s="8" t="s">
        <v>86</v>
      </c>
      <c r="C72" s="8" t="s">
        <v>19</v>
      </c>
      <c r="D72" s="8" t="s">
        <v>87</v>
      </c>
      <c r="E72" s="8" t="s">
        <v>21</v>
      </c>
      <c r="F72" s="9" t="s">
        <v>22</v>
      </c>
      <c r="G72" s="1" t="n">
        <v>33406061</v>
      </c>
      <c r="H72" s="1" t="n">
        <v>16027412</v>
      </c>
      <c r="I72" s="1" t="n">
        <v>17378649</v>
      </c>
      <c r="J72" s="1" t="n">
        <v>28135824</v>
      </c>
      <c r="K72" s="1" t="n">
        <v>13704903</v>
      </c>
      <c r="L72" s="1" t="n">
        <v>14430921</v>
      </c>
      <c r="M72" s="1" t="n">
        <f aca="false">ROUND((J72*100)/(G72-G73),2)</f>
        <v>94</v>
      </c>
      <c r="N72" s="1" t="n">
        <f aca="false">ROUND((K72*100)/(H72-H73),2)</f>
        <v>96.11</v>
      </c>
      <c r="O72" s="1" t="n">
        <f aca="false">ROUND((L72*100)/(I72-I73),2)</f>
        <v>92.07</v>
      </c>
    </row>
    <row r="73" customFormat="false" ht="12.75" hidden="false" customHeight="false" outlineLevel="0" collapsed="false">
      <c r="A73" s="8" t="s">
        <v>17</v>
      </c>
      <c r="B73" s="8" t="s">
        <v>86</v>
      </c>
      <c r="C73" s="8" t="s">
        <v>19</v>
      </c>
      <c r="D73" s="8" t="s">
        <v>87</v>
      </c>
      <c r="E73" s="8" t="s">
        <v>21</v>
      </c>
      <c r="F73" s="9" t="s">
        <v>23</v>
      </c>
      <c r="G73" s="1" t="n">
        <v>3472955</v>
      </c>
      <c r="H73" s="1" t="n">
        <v>1768244</v>
      </c>
      <c r="I73" s="1" t="n">
        <v>1704711</v>
      </c>
      <c r="J73" s="1" t="n">
        <v>0</v>
      </c>
      <c r="K73" s="1" t="n">
        <v>0</v>
      </c>
      <c r="L73" s="1" t="n">
        <v>0</v>
      </c>
    </row>
    <row r="74" customFormat="false" ht="12.75" hidden="false" customHeight="false" outlineLevel="0" collapsed="false">
      <c r="A74" s="8" t="s">
        <v>17</v>
      </c>
      <c r="B74" s="8" t="s">
        <v>88</v>
      </c>
      <c r="C74" s="8" t="s">
        <v>19</v>
      </c>
      <c r="D74" s="8" t="s">
        <v>89</v>
      </c>
      <c r="E74" s="8" t="s">
        <v>21</v>
      </c>
      <c r="F74" s="9" t="s">
        <v>22</v>
      </c>
      <c r="G74" s="1" t="n">
        <v>72147030</v>
      </c>
      <c r="H74" s="1" t="n">
        <v>36137975</v>
      </c>
      <c r="I74" s="1" t="n">
        <v>36009055</v>
      </c>
      <c r="J74" s="1" t="n">
        <v>51837507</v>
      </c>
      <c r="K74" s="1" t="n">
        <v>28040491</v>
      </c>
      <c r="L74" s="1" t="n">
        <v>23797016</v>
      </c>
      <c r="M74" s="1" t="n">
        <f aca="false">ROUND((J74*100)/(G74-G75),2)</f>
        <v>80.09</v>
      </c>
      <c r="N74" s="1" t="n">
        <f aca="false">ROUND((K74*100)/(H74-H75),2)</f>
        <v>86.77</v>
      </c>
      <c r="O74" s="1" t="n">
        <f aca="false">ROUND((L74*100)/(I74-I75),2)</f>
        <v>73.44</v>
      </c>
    </row>
    <row r="75" customFormat="false" ht="12.75" hidden="false" customHeight="false" outlineLevel="0" collapsed="false">
      <c r="A75" s="8" t="s">
        <v>17</v>
      </c>
      <c r="B75" s="8" t="s">
        <v>88</v>
      </c>
      <c r="C75" s="8" t="s">
        <v>19</v>
      </c>
      <c r="D75" s="8" t="s">
        <v>89</v>
      </c>
      <c r="E75" s="8" t="s">
        <v>21</v>
      </c>
      <c r="F75" s="9" t="s">
        <v>23</v>
      </c>
      <c r="G75" s="1" t="n">
        <v>7423832</v>
      </c>
      <c r="H75" s="1" t="n">
        <v>3820276</v>
      </c>
      <c r="I75" s="1" t="n">
        <v>3603556</v>
      </c>
      <c r="J75" s="1" t="n">
        <v>0</v>
      </c>
      <c r="K75" s="1" t="n">
        <v>0</v>
      </c>
      <c r="L75" s="1" t="n">
        <v>0</v>
      </c>
    </row>
    <row r="76" customFormat="false" ht="12.75" hidden="false" customHeight="false" outlineLevel="0" collapsed="false">
      <c r="A76" s="8" t="s">
        <v>17</v>
      </c>
      <c r="B76" s="8" t="s">
        <v>90</v>
      </c>
      <c r="C76" s="8" t="s">
        <v>19</v>
      </c>
      <c r="D76" s="8" t="s">
        <v>91</v>
      </c>
      <c r="E76" s="8" t="s">
        <v>21</v>
      </c>
      <c r="F76" s="9" t="s">
        <v>22</v>
      </c>
      <c r="G76" s="1" t="n">
        <v>1247953</v>
      </c>
      <c r="H76" s="1" t="n">
        <v>612511</v>
      </c>
      <c r="I76" s="1" t="n">
        <v>635442</v>
      </c>
      <c r="J76" s="1" t="n">
        <v>957309</v>
      </c>
      <c r="K76" s="1" t="n">
        <v>497378</v>
      </c>
      <c r="L76" s="1" t="n">
        <v>459931</v>
      </c>
      <c r="M76" s="1" t="n">
        <f aca="false">ROUND((J76*100)/(G76-G77),2)</f>
        <v>85.85</v>
      </c>
      <c r="N76" s="1" t="n">
        <f aca="false">ROUND((K76*100)/(H76-H77),2)</f>
        <v>91.26</v>
      </c>
      <c r="O76" s="1" t="n">
        <f aca="false">ROUND((L76*100)/(I76-I77),2)</f>
        <v>80.67</v>
      </c>
    </row>
    <row r="77" customFormat="false" ht="12.75" hidden="false" customHeight="false" outlineLevel="0" collapsed="false">
      <c r="A77" s="8" t="s">
        <v>17</v>
      </c>
      <c r="B77" s="8" t="s">
        <v>90</v>
      </c>
      <c r="C77" s="8" t="s">
        <v>19</v>
      </c>
      <c r="D77" s="8" t="s">
        <v>91</v>
      </c>
      <c r="E77" s="8" t="s">
        <v>21</v>
      </c>
      <c r="F77" s="9" t="s">
        <v>23</v>
      </c>
      <c r="G77" s="1" t="n">
        <v>132858</v>
      </c>
      <c r="H77" s="1" t="n">
        <v>67527</v>
      </c>
      <c r="I77" s="1" t="n">
        <v>65331</v>
      </c>
      <c r="J77" s="1" t="n">
        <v>0</v>
      </c>
      <c r="K77" s="1" t="n">
        <v>0</v>
      </c>
      <c r="L77" s="1" t="n">
        <v>0</v>
      </c>
    </row>
    <row r="78" customFormat="false" ht="12.75" hidden="false" customHeight="false" outlineLevel="0" collapsed="false">
      <c r="A78" s="8" t="s">
        <v>17</v>
      </c>
      <c r="B78" s="8" t="s">
        <v>92</v>
      </c>
      <c r="C78" s="8" t="s">
        <v>19</v>
      </c>
      <c r="D78" s="8" t="s">
        <v>93</v>
      </c>
      <c r="E78" s="8" t="s">
        <v>21</v>
      </c>
      <c r="F78" s="9" t="s">
        <v>22</v>
      </c>
      <c r="G78" s="1" t="n">
        <v>380581</v>
      </c>
      <c r="H78" s="1" t="n">
        <v>202871</v>
      </c>
      <c r="I78" s="1" t="n">
        <v>177710</v>
      </c>
      <c r="J78" s="1" t="n">
        <v>294281</v>
      </c>
      <c r="K78" s="1" t="n">
        <v>164377</v>
      </c>
      <c r="L78" s="1" t="n">
        <v>129904</v>
      </c>
      <c r="M78" s="1" t="n">
        <f aca="false">ROUND((J78*100)/(G78-G79),2)</f>
        <v>86.63</v>
      </c>
      <c r="N78" s="1" t="n">
        <f aca="false">ROUND((K78*100)/(H78-H79),2)</f>
        <v>90.27</v>
      </c>
      <c r="O78" s="1" t="n">
        <f aca="false">ROUND((L78*100)/(I78-I79),2)</f>
        <v>82.43</v>
      </c>
    </row>
    <row r="79" customFormat="false" ht="12.75" hidden="false" customHeight="false" outlineLevel="0" collapsed="false">
      <c r="A79" s="8" t="s">
        <v>17</v>
      </c>
      <c r="B79" s="8" t="s">
        <v>92</v>
      </c>
      <c r="C79" s="8" t="s">
        <v>19</v>
      </c>
      <c r="D79" s="8" t="s">
        <v>93</v>
      </c>
      <c r="E79" s="8" t="s">
        <v>21</v>
      </c>
      <c r="F79" s="9" t="s">
        <v>23</v>
      </c>
      <c r="G79" s="1" t="n">
        <v>40878</v>
      </c>
      <c r="H79" s="1" t="n">
        <v>20770</v>
      </c>
      <c r="I79" s="1" t="n">
        <v>20108</v>
      </c>
      <c r="J79" s="1" t="n">
        <v>0</v>
      </c>
      <c r="K79" s="1" t="n">
        <v>0</v>
      </c>
      <c r="L79" s="1" t="n">
        <v>0</v>
      </c>
    </row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34.14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40</v>
      </c>
      <c r="C8" s="17" t="s">
        <v>19</v>
      </c>
      <c r="D8" s="17" t="s">
        <v>41</v>
      </c>
      <c r="E8" s="17" t="s">
        <v>21</v>
      </c>
      <c r="F8" s="18" t="s">
        <v>22</v>
      </c>
      <c r="G8" s="10" t="n">
        <v>199812341</v>
      </c>
      <c r="H8" s="10" t="n">
        <v>104480510</v>
      </c>
      <c r="I8" s="10" t="n">
        <v>95331831</v>
      </c>
      <c r="J8" s="10" t="n">
        <v>114397555</v>
      </c>
      <c r="K8" s="10" t="n">
        <v>68234964</v>
      </c>
      <c r="L8" s="10" t="n">
        <v>46162591</v>
      </c>
      <c r="M8" s="1" t="n">
        <f aca="false">ROUND((J8*100)/(G8-G9),2)</f>
        <v>67.68</v>
      </c>
      <c r="N8" s="1" t="n">
        <f aca="false">ROUND((K8*100)/(H8-H9),2)</f>
        <v>77.28</v>
      </c>
      <c r="O8" s="1" t="n">
        <f aca="false">ROUND((L8*100)/(I8-I9),2)</f>
        <v>57.18</v>
      </c>
    </row>
    <row r="9" customFormat="false" ht="12.75" hidden="false" customHeight="false" outlineLevel="0" collapsed="false">
      <c r="A9" s="17" t="s">
        <v>17</v>
      </c>
      <c r="B9" s="17" t="s">
        <v>40</v>
      </c>
      <c r="C9" s="17" t="s">
        <v>19</v>
      </c>
      <c r="D9" s="17" t="s">
        <v>41</v>
      </c>
      <c r="E9" s="17" t="s">
        <v>21</v>
      </c>
      <c r="F9" s="18" t="s">
        <v>23</v>
      </c>
      <c r="G9" s="10" t="n">
        <v>30791331</v>
      </c>
      <c r="H9" s="10" t="n">
        <v>16185581</v>
      </c>
      <c r="I9" s="10" t="n">
        <v>14605750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40</v>
      </c>
      <c r="C10" s="17" t="s">
        <v>358</v>
      </c>
      <c r="D10" s="17" t="s">
        <v>359</v>
      </c>
      <c r="E10" s="17" t="s">
        <v>21</v>
      </c>
      <c r="F10" s="18" t="s">
        <v>22</v>
      </c>
      <c r="G10" s="10" t="n">
        <v>3466382</v>
      </c>
      <c r="H10" s="10" t="n">
        <v>1834106</v>
      </c>
      <c r="I10" s="10" t="n">
        <v>1632276</v>
      </c>
      <c r="J10" s="10" t="n">
        <v>2077108</v>
      </c>
      <c r="K10" s="10" t="n">
        <v>1220114</v>
      </c>
      <c r="L10" s="10" t="n">
        <v>856994</v>
      </c>
      <c r="M10" s="1" t="n">
        <f aca="false">ROUND((J10*100)/(G10-G11),2)</f>
        <v>70.49</v>
      </c>
      <c r="N10" s="1" t="n">
        <f aca="false">ROUND((K10*100)/(H10-H11),2)</f>
        <v>78.28</v>
      </c>
      <c r="O10" s="1" t="n">
        <f aca="false">ROUND((L10*100)/(I10-I11),2)</f>
        <v>61.74</v>
      </c>
    </row>
    <row r="11" customFormat="false" ht="12.75" hidden="false" customHeight="false" outlineLevel="0" collapsed="false">
      <c r="A11" s="17" t="s">
        <v>17</v>
      </c>
      <c r="B11" s="17" t="s">
        <v>40</v>
      </c>
      <c r="C11" s="17" t="s">
        <v>358</v>
      </c>
      <c r="D11" s="17" t="s">
        <v>359</v>
      </c>
      <c r="E11" s="17" t="s">
        <v>21</v>
      </c>
      <c r="F11" s="18" t="s">
        <v>23</v>
      </c>
      <c r="G11" s="10" t="n">
        <v>519591</v>
      </c>
      <c r="H11" s="10" t="n">
        <v>275377</v>
      </c>
      <c r="I11" s="10" t="n">
        <v>244214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40</v>
      </c>
      <c r="C12" s="17" t="s">
        <v>360</v>
      </c>
      <c r="D12" s="17" t="s">
        <v>361</v>
      </c>
      <c r="E12" s="17" t="s">
        <v>21</v>
      </c>
      <c r="F12" s="18" t="s">
        <v>22</v>
      </c>
      <c r="G12" s="10" t="n">
        <v>4143512</v>
      </c>
      <c r="H12" s="10" t="n">
        <v>2193434</v>
      </c>
      <c r="I12" s="10" t="n">
        <v>1950078</v>
      </c>
      <c r="J12" s="10" t="n">
        <v>2417339</v>
      </c>
      <c r="K12" s="10" t="n">
        <v>1448528</v>
      </c>
      <c r="L12" s="10" t="n">
        <v>968811</v>
      </c>
      <c r="M12" s="1" t="n">
        <f aca="false">ROUND((J12*100)/(G12-G13),2)</f>
        <v>69.12</v>
      </c>
      <c r="N12" s="1" t="n">
        <f aca="false">ROUND((K12*100)/(H12-H13),2)</f>
        <v>78.44</v>
      </c>
      <c r="O12" s="1" t="n">
        <f aca="false">ROUND((L12*100)/(I12-I13),2)</f>
        <v>58.69</v>
      </c>
    </row>
    <row r="13" customFormat="false" ht="12.75" hidden="false" customHeight="false" outlineLevel="0" collapsed="false">
      <c r="A13" s="17" t="s">
        <v>17</v>
      </c>
      <c r="B13" s="17" t="s">
        <v>40</v>
      </c>
      <c r="C13" s="17" t="s">
        <v>360</v>
      </c>
      <c r="D13" s="17" t="s">
        <v>361</v>
      </c>
      <c r="E13" s="17" t="s">
        <v>21</v>
      </c>
      <c r="F13" s="18" t="s">
        <v>23</v>
      </c>
      <c r="G13" s="10" t="n">
        <v>646062</v>
      </c>
      <c r="H13" s="10" t="n">
        <v>346805</v>
      </c>
      <c r="I13" s="10" t="n">
        <v>299257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40</v>
      </c>
      <c r="C14" s="17" t="s">
        <v>362</v>
      </c>
      <c r="D14" s="17" t="s">
        <v>363</v>
      </c>
      <c r="E14" s="17" t="s">
        <v>21</v>
      </c>
      <c r="F14" s="18" t="s">
        <v>22</v>
      </c>
      <c r="G14" s="10" t="n">
        <v>3682713</v>
      </c>
      <c r="H14" s="10" t="n">
        <v>1921215</v>
      </c>
      <c r="I14" s="10" t="n">
        <v>1761498</v>
      </c>
      <c r="J14" s="10" t="n">
        <v>2135393</v>
      </c>
      <c r="K14" s="10" t="n">
        <v>1241471</v>
      </c>
      <c r="L14" s="10" t="n">
        <v>893922</v>
      </c>
      <c r="M14" s="1" t="n">
        <f aca="false">ROUND((J14*100)/(G14-G15),2)</f>
        <v>68.48</v>
      </c>
      <c r="N14" s="1" t="n">
        <f aca="false">ROUND((K14*100)/(H14-H15),2)</f>
        <v>76.56</v>
      </c>
      <c r="O14" s="1" t="n">
        <f aca="false">ROUND((L14*100)/(I14-I15),2)</f>
        <v>59.72</v>
      </c>
    </row>
    <row r="15" customFormat="false" ht="12.75" hidden="false" customHeight="false" outlineLevel="0" collapsed="false">
      <c r="A15" s="17" t="s">
        <v>17</v>
      </c>
      <c r="B15" s="17" t="s">
        <v>40</v>
      </c>
      <c r="C15" s="17" t="s">
        <v>362</v>
      </c>
      <c r="D15" s="17" t="s">
        <v>363</v>
      </c>
      <c r="E15" s="17" t="s">
        <v>21</v>
      </c>
      <c r="F15" s="18" t="s">
        <v>23</v>
      </c>
      <c r="G15" s="10" t="n">
        <v>564230</v>
      </c>
      <c r="H15" s="10" t="n">
        <v>299659</v>
      </c>
      <c r="I15" s="10" t="n">
        <v>264571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40</v>
      </c>
      <c r="C16" s="17" t="s">
        <v>364</v>
      </c>
      <c r="D16" s="17" t="s">
        <v>365</v>
      </c>
      <c r="E16" s="17" t="s">
        <v>21</v>
      </c>
      <c r="F16" s="18" t="s">
        <v>22</v>
      </c>
      <c r="G16" s="10" t="n">
        <v>4772006</v>
      </c>
      <c r="H16" s="10" t="n">
        <v>2503186</v>
      </c>
      <c r="I16" s="10" t="n">
        <v>2268820</v>
      </c>
      <c r="J16" s="10" t="n">
        <v>2263848</v>
      </c>
      <c r="K16" s="10" t="n">
        <v>1357435</v>
      </c>
      <c r="L16" s="10" t="n">
        <v>906413</v>
      </c>
      <c r="M16" s="1" t="n">
        <f aca="false">ROUND((J16*100)/(G16-G17),2)</f>
        <v>56.77</v>
      </c>
      <c r="N16" s="1" t="n">
        <f aca="false">ROUND((K16*100)/(H16-H17),2)</f>
        <v>64.83</v>
      </c>
      <c r="O16" s="1" t="n">
        <f aca="false">ROUND((L16*100)/(I16-I17),2)</f>
        <v>47.86</v>
      </c>
    </row>
    <row r="17" customFormat="false" ht="12.75" hidden="false" customHeight="false" outlineLevel="0" collapsed="false">
      <c r="A17" s="17" t="s">
        <v>17</v>
      </c>
      <c r="B17" s="17" t="s">
        <v>40</v>
      </c>
      <c r="C17" s="17" t="s">
        <v>364</v>
      </c>
      <c r="D17" s="17" t="s">
        <v>365</v>
      </c>
      <c r="E17" s="17" t="s">
        <v>21</v>
      </c>
      <c r="F17" s="18" t="s">
        <v>23</v>
      </c>
      <c r="G17" s="10" t="n">
        <v>784219</v>
      </c>
      <c r="H17" s="10" t="n">
        <v>409325</v>
      </c>
      <c r="I17" s="10" t="n">
        <v>374894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40</v>
      </c>
      <c r="C18" s="17" t="s">
        <v>366</v>
      </c>
      <c r="D18" s="17" t="s">
        <v>367</v>
      </c>
      <c r="E18" s="17" t="s">
        <v>21</v>
      </c>
      <c r="F18" s="18" t="s">
        <v>22</v>
      </c>
      <c r="G18" s="10" t="n">
        <v>2335819</v>
      </c>
      <c r="H18" s="10" t="n">
        <v>1223889</v>
      </c>
      <c r="I18" s="10" t="n">
        <v>1111930</v>
      </c>
      <c r="J18" s="10" t="n">
        <v>1043666</v>
      </c>
      <c r="K18" s="10" t="n">
        <v>630408</v>
      </c>
      <c r="L18" s="10" t="n">
        <v>413258</v>
      </c>
      <c r="M18" s="1" t="n">
        <f aca="false">ROUND((J18*100)/(G18-G19),2)</f>
        <v>53.34</v>
      </c>
      <c r="N18" s="1" t="n">
        <f aca="false">ROUND((K18*100)/(H18-H19),2)</f>
        <v>61.4</v>
      </c>
      <c r="O18" s="1" t="n">
        <f aca="false">ROUND((L18*100)/(I18-I19),2)</f>
        <v>44.44</v>
      </c>
    </row>
    <row r="19" customFormat="false" ht="12.75" hidden="false" customHeight="false" outlineLevel="0" collapsed="false">
      <c r="A19" s="17" t="s">
        <v>17</v>
      </c>
      <c r="B19" s="17" t="s">
        <v>40</v>
      </c>
      <c r="C19" s="17" t="s">
        <v>366</v>
      </c>
      <c r="D19" s="17" t="s">
        <v>367</v>
      </c>
      <c r="E19" s="17" t="s">
        <v>21</v>
      </c>
      <c r="F19" s="18" t="s">
        <v>23</v>
      </c>
      <c r="G19" s="10" t="n">
        <v>379227</v>
      </c>
      <c r="H19" s="10" t="n">
        <v>197151</v>
      </c>
      <c r="I19" s="10" t="n">
        <v>182076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40</v>
      </c>
      <c r="C20" s="17" t="s">
        <v>368</v>
      </c>
      <c r="D20" s="17" t="s">
        <v>369</v>
      </c>
      <c r="E20" s="17" t="s">
        <v>21</v>
      </c>
      <c r="F20" s="18" t="s">
        <v>22</v>
      </c>
      <c r="G20" s="10" t="n">
        <v>1840221</v>
      </c>
      <c r="H20" s="10" t="n">
        <v>963449</v>
      </c>
      <c r="I20" s="10" t="n">
        <v>876772</v>
      </c>
      <c r="J20" s="10" t="n">
        <v>983110</v>
      </c>
      <c r="K20" s="10" t="n">
        <v>600541</v>
      </c>
      <c r="L20" s="10" t="n">
        <v>382569</v>
      </c>
      <c r="M20" s="1" t="n">
        <f aca="false">ROUND((J20*100)/(G20-G21),2)</f>
        <v>63.84</v>
      </c>
      <c r="N20" s="1" t="n">
        <f aca="false">ROUND((K20*100)/(H20-H21),2)</f>
        <v>74.54</v>
      </c>
      <c r="O20" s="1" t="n">
        <f aca="false">ROUND((L20*100)/(I20-I21),2)</f>
        <v>52.1</v>
      </c>
    </row>
    <row r="21" customFormat="false" ht="12.75" hidden="false" customHeight="false" outlineLevel="0" collapsed="false">
      <c r="A21" s="17" t="s">
        <v>17</v>
      </c>
      <c r="B21" s="17" t="s">
        <v>40</v>
      </c>
      <c r="C21" s="17" t="s">
        <v>368</v>
      </c>
      <c r="D21" s="17" t="s">
        <v>369</v>
      </c>
      <c r="E21" s="17" t="s">
        <v>21</v>
      </c>
      <c r="F21" s="18" t="s">
        <v>23</v>
      </c>
      <c r="G21" s="10" t="n">
        <v>300231</v>
      </c>
      <c r="H21" s="10" t="n">
        <v>157737</v>
      </c>
      <c r="I21" s="10" t="n">
        <v>142494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40</v>
      </c>
      <c r="C22" s="17" t="s">
        <v>370</v>
      </c>
      <c r="D22" s="17" t="s">
        <v>371</v>
      </c>
      <c r="E22" s="17" t="s">
        <v>21</v>
      </c>
      <c r="F22" s="18" t="s">
        <v>22</v>
      </c>
      <c r="G22" s="10" t="n">
        <v>3443689</v>
      </c>
      <c r="H22" s="10" t="n">
        <v>1825743</v>
      </c>
      <c r="I22" s="10" t="n">
        <v>1617946</v>
      </c>
      <c r="J22" s="10" t="n">
        <v>2141488</v>
      </c>
      <c r="K22" s="10" t="n">
        <v>1254520</v>
      </c>
      <c r="L22" s="10" t="n">
        <v>886968</v>
      </c>
      <c r="M22" s="1" t="n">
        <f aca="false">ROUND((J22*100)/(G22-G23),2)</f>
        <v>72.84</v>
      </c>
      <c r="N22" s="1" t="n">
        <f aca="false">ROUND((K22*100)/(H22-H23),2)</f>
        <v>80.74</v>
      </c>
      <c r="O22" s="1" t="n">
        <f aca="false">ROUND((L22*100)/(I22-I23),2)</f>
        <v>63.98</v>
      </c>
    </row>
    <row r="23" customFormat="false" ht="12.75" hidden="false" customHeight="false" outlineLevel="0" collapsed="false">
      <c r="A23" s="17" t="s">
        <v>17</v>
      </c>
      <c r="B23" s="17" t="s">
        <v>40</v>
      </c>
      <c r="C23" s="17" t="s">
        <v>370</v>
      </c>
      <c r="D23" s="17" t="s">
        <v>371</v>
      </c>
      <c r="E23" s="17" t="s">
        <v>21</v>
      </c>
      <c r="F23" s="18" t="s">
        <v>23</v>
      </c>
      <c r="G23" s="10" t="n">
        <v>503719</v>
      </c>
      <c r="H23" s="10" t="n">
        <v>272034</v>
      </c>
      <c r="I23" s="10" t="n">
        <v>231685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40</v>
      </c>
      <c r="C24" s="17" t="s">
        <v>372</v>
      </c>
      <c r="D24" s="17" t="s">
        <v>373</v>
      </c>
      <c r="E24" s="17" t="s">
        <v>21</v>
      </c>
      <c r="F24" s="18" t="s">
        <v>22</v>
      </c>
      <c r="G24" s="10" t="n">
        <v>1303048</v>
      </c>
      <c r="H24" s="10" t="n">
        <v>700070</v>
      </c>
      <c r="I24" s="10" t="n">
        <v>602978</v>
      </c>
      <c r="J24" s="10" t="n">
        <v>797970</v>
      </c>
      <c r="K24" s="10" t="n">
        <v>489858</v>
      </c>
      <c r="L24" s="10" t="n">
        <v>308112</v>
      </c>
      <c r="M24" s="1" t="n">
        <f aca="false">ROUND((J24*100)/(G24-G25),2)</f>
        <v>72.01</v>
      </c>
      <c r="N24" s="1" t="n">
        <f aca="false">ROUND((K24*100)/(H24-H25),2)</f>
        <v>82.45</v>
      </c>
      <c r="O24" s="1" t="n">
        <f aca="false">ROUND((L24*100)/(I24-I25),2)</f>
        <v>59.95</v>
      </c>
    </row>
    <row r="25" customFormat="false" ht="12.75" hidden="false" customHeight="false" outlineLevel="0" collapsed="false">
      <c r="A25" s="17" t="s">
        <v>17</v>
      </c>
      <c r="B25" s="17" t="s">
        <v>40</v>
      </c>
      <c r="C25" s="17" t="s">
        <v>372</v>
      </c>
      <c r="D25" s="17" t="s">
        <v>373</v>
      </c>
      <c r="E25" s="17" t="s">
        <v>21</v>
      </c>
      <c r="F25" s="18" t="s">
        <v>23</v>
      </c>
      <c r="G25" s="10" t="n">
        <v>194979</v>
      </c>
      <c r="H25" s="10" t="n">
        <v>105924</v>
      </c>
      <c r="I25" s="10" t="n">
        <v>89055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40</v>
      </c>
      <c r="C26" s="17" t="s">
        <v>374</v>
      </c>
      <c r="D26" s="17" t="s">
        <v>375</v>
      </c>
      <c r="E26" s="17" t="s">
        <v>21</v>
      </c>
      <c r="F26" s="18" t="s">
        <v>22</v>
      </c>
      <c r="G26" s="10" t="n">
        <v>4681645</v>
      </c>
      <c r="H26" s="10" t="n">
        <v>2488834</v>
      </c>
      <c r="I26" s="10" t="n">
        <v>2192811</v>
      </c>
      <c r="J26" s="10" t="n">
        <v>3123264</v>
      </c>
      <c r="K26" s="10" t="n">
        <v>1811397</v>
      </c>
      <c r="L26" s="10" t="n">
        <v>1311867</v>
      </c>
      <c r="M26" s="1" t="n">
        <f aca="false">ROUND((J26*100)/(G26-G27),2)</f>
        <v>78.07</v>
      </c>
      <c r="N26" s="1" t="n">
        <f aca="false">ROUND((K26*100)/(H26-H27),2)</f>
        <v>85.42</v>
      </c>
      <c r="O26" s="1" t="n">
        <f aca="false">ROUND((L26*100)/(I26-I27),2)</f>
        <v>69.79</v>
      </c>
    </row>
    <row r="27" customFormat="false" ht="12.75" hidden="false" customHeight="false" outlineLevel="0" collapsed="false">
      <c r="A27" s="17" t="s">
        <v>17</v>
      </c>
      <c r="B27" s="17" t="s">
        <v>40</v>
      </c>
      <c r="C27" s="17" t="s">
        <v>374</v>
      </c>
      <c r="D27" s="17" t="s">
        <v>375</v>
      </c>
      <c r="E27" s="17" t="s">
        <v>21</v>
      </c>
      <c r="F27" s="18" t="s">
        <v>23</v>
      </c>
      <c r="G27" s="10" t="n">
        <v>681231</v>
      </c>
      <c r="H27" s="10" t="n">
        <v>368162</v>
      </c>
      <c r="I27" s="10" t="n">
        <v>313069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40</v>
      </c>
      <c r="C28" s="17" t="s">
        <v>376</v>
      </c>
      <c r="D28" s="17" t="s">
        <v>377</v>
      </c>
      <c r="E28" s="17" t="s">
        <v>21</v>
      </c>
      <c r="F28" s="18" t="s">
        <v>22</v>
      </c>
      <c r="G28" s="10" t="n">
        <v>1648115</v>
      </c>
      <c r="H28" s="10" t="n">
        <v>890214</v>
      </c>
      <c r="I28" s="10" t="n">
        <v>757901</v>
      </c>
      <c r="J28" s="10" t="n">
        <v>1122947</v>
      </c>
      <c r="K28" s="10" t="n">
        <v>666065</v>
      </c>
      <c r="L28" s="10" t="n">
        <v>456882</v>
      </c>
      <c r="M28" s="1" t="n">
        <f aca="false">ROUND((J28*100)/(G28-G29),2)</f>
        <v>80.12</v>
      </c>
      <c r="N28" s="1" t="n">
        <f aca="false">ROUND((K28*100)/(H28-H29),2)</f>
        <v>88.06</v>
      </c>
      <c r="O28" s="1" t="n">
        <f aca="false">ROUND((L28*100)/(I28-I29),2)</f>
        <v>70.82</v>
      </c>
    </row>
    <row r="29" customFormat="false" ht="12.75" hidden="false" customHeight="false" outlineLevel="0" collapsed="false">
      <c r="A29" s="17" t="s">
        <v>17</v>
      </c>
      <c r="B29" s="17" t="s">
        <v>40</v>
      </c>
      <c r="C29" s="17" t="s">
        <v>376</v>
      </c>
      <c r="D29" s="17" t="s">
        <v>377</v>
      </c>
      <c r="E29" s="17" t="s">
        <v>21</v>
      </c>
      <c r="F29" s="18" t="s">
        <v>23</v>
      </c>
      <c r="G29" s="10" t="n">
        <v>246598</v>
      </c>
      <c r="H29" s="10" t="n">
        <v>133835</v>
      </c>
      <c r="I29" s="10" t="n">
        <v>112763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40</v>
      </c>
      <c r="C30" s="17" t="s">
        <v>378</v>
      </c>
      <c r="D30" s="17" t="s">
        <v>379</v>
      </c>
      <c r="E30" s="17" t="s">
        <v>21</v>
      </c>
      <c r="F30" s="18" t="s">
        <v>22</v>
      </c>
      <c r="G30" s="10" t="n">
        <v>3499171</v>
      </c>
      <c r="H30" s="10" t="n">
        <v>1845260</v>
      </c>
      <c r="I30" s="10" t="n">
        <v>1653911</v>
      </c>
      <c r="J30" s="10" t="n">
        <v>2031656</v>
      </c>
      <c r="K30" s="10" t="n">
        <v>1253314</v>
      </c>
      <c r="L30" s="10" t="n">
        <v>778342</v>
      </c>
      <c r="M30" s="1" t="n">
        <f aca="false">ROUND((J30*100)/(G30-G31),2)</f>
        <v>68.88</v>
      </c>
      <c r="N30" s="1" t="n">
        <f aca="false">ROUND((K30*100)/(H30-H31),2)</f>
        <v>80.93</v>
      </c>
      <c r="O30" s="1" t="n">
        <f aca="false">ROUND((L30*100)/(I30-I31),2)</f>
        <v>55.57</v>
      </c>
    </row>
    <row r="31" customFormat="false" ht="12.75" hidden="false" customHeight="false" outlineLevel="0" collapsed="false">
      <c r="A31" s="17" t="s">
        <v>17</v>
      </c>
      <c r="B31" s="17" t="s">
        <v>40</v>
      </c>
      <c r="C31" s="17" t="s">
        <v>378</v>
      </c>
      <c r="D31" s="17" t="s">
        <v>379</v>
      </c>
      <c r="E31" s="17" t="s">
        <v>21</v>
      </c>
      <c r="F31" s="18" t="s">
        <v>23</v>
      </c>
      <c r="G31" s="10" t="n">
        <v>549796</v>
      </c>
      <c r="H31" s="10" t="n">
        <v>296558</v>
      </c>
      <c r="I31" s="10" t="n">
        <v>253238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40</v>
      </c>
      <c r="C32" s="17" t="s">
        <v>380</v>
      </c>
      <c r="D32" s="17" t="s">
        <v>381</v>
      </c>
      <c r="E32" s="17" t="s">
        <v>21</v>
      </c>
      <c r="F32" s="18" t="s">
        <v>22</v>
      </c>
      <c r="G32" s="10" t="n">
        <v>3673889</v>
      </c>
      <c r="H32" s="10" t="n">
        <v>1951996</v>
      </c>
      <c r="I32" s="10" t="n">
        <v>1721893</v>
      </c>
      <c r="J32" s="10" t="n">
        <v>2092567</v>
      </c>
      <c r="K32" s="10" t="n">
        <v>1283380</v>
      </c>
      <c r="L32" s="10" t="n">
        <v>809187</v>
      </c>
      <c r="M32" s="1" t="n">
        <f aca="false">ROUND((J32*100)/(G32-G33),2)</f>
        <v>67.52</v>
      </c>
      <c r="N32" s="1" t="n">
        <f aca="false">ROUND((K32*100)/(H32-H33),2)</f>
        <v>77.97</v>
      </c>
      <c r="O32" s="1" t="n">
        <f aca="false">ROUND((L32*100)/(I32-I33),2)</f>
        <v>55.68</v>
      </c>
    </row>
    <row r="33" customFormat="false" ht="12.75" hidden="false" customHeight="false" outlineLevel="0" collapsed="false">
      <c r="A33" s="17" t="s">
        <v>17</v>
      </c>
      <c r="B33" s="17" t="s">
        <v>40</v>
      </c>
      <c r="C33" s="17" t="s">
        <v>380</v>
      </c>
      <c r="D33" s="17" t="s">
        <v>381</v>
      </c>
      <c r="E33" s="17" t="s">
        <v>21</v>
      </c>
      <c r="F33" s="18" t="s">
        <v>23</v>
      </c>
      <c r="G33" s="10" t="n">
        <v>574509</v>
      </c>
      <c r="H33" s="10" t="n">
        <v>306019</v>
      </c>
      <c r="I33" s="10" t="n">
        <v>268490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40</v>
      </c>
      <c r="C34" s="17" t="s">
        <v>382</v>
      </c>
      <c r="D34" s="17" t="s">
        <v>383</v>
      </c>
      <c r="E34" s="17" t="s">
        <v>21</v>
      </c>
      <c r="F34" s="18" t="s">
        <v>22</v>
      </c>
      <c r="G34" s="10" t="n">
        <v>1564708</v>
      </c>
      <c r="H34" s="10" t="n">
        <v>836127</v>
      </c>
      <c r="I34" s="10" t="n">
        <v>728581</v>
      </c>
      <c r="J34" s="10" t="n">
        <v>942572</v>
      </c>
      <c r="K34" s="10" t="n">
        <v>579157</v>
      </c>
      <c r="L34" s="10" t="n">
        <v>363415</v>
      </c>
      <c r="M34" s="1" t="n">
        <f aca="false">ROUND((J34*100)/(G34-G35),2)</f>
        <v>71.59</v>
      </c>
      <c r="N34" s="1" t="n">
        <f aca="false">ROUND((K34*100)/(H34-H35),2)</f>
        <v>82.38</v>
      </c>
      <c r="O34" s="1" t="n">
        <f aca="false">ROUND((L34*100)/(I34-I35),2)</f>
        <v>59.23</v>
      </c>
    </row>
    <row r="35" customFormat="false" ht="12.75" hidden="false" customHeight="false" outlineLevel="0" collapsed="false">
      <c r="A35" s="17" t="s">
        <v>17</v>
      </c>
      <c r="B35" s="17" t="s">
        <v>40</v>
      </c>
      <c r="C35" s="17" t="s">
        <v>382</v>
      </c>
      <c r="D35" s="17" t="s">
        <v>383</v>
      </c>
      <c r="E35" s="17" t="s">
        <v>21</v>
      </c>
      <c r="F35" s="18" t="s">
        <v>23</v>
      </c>
      <c r="G35" s="10" t="n">
        <v>248106</v>
      </c>
      <c r="H35" s="10" t="n">
        <v>133057</v>
      </c>
      <c r="I35" s="10" t="n">
        <v>115049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40</v>
      </c>
      <c r="C36" s="17" t="s">
        <v>384</v>
      </c>
      <c r="D36" s="17" t="s">
        <v>385</v>
      </c>
      <c r="E36" s="17" t="s">
        <v>21</v>
      </c>
      <c r="F36" s="18" t="s">
        <v>22</v>
      </c>
      <c r="G36" s="10" t="n">
        <v>2547184</v>
      </c>
      <c r="H36" s="10" t="n">
        <v>1367125</v>
      </c>
      <c r="I36" s="10" t="n">
        <v>1180059</v>
      </c>
      <c r="J36" s="10" t="n">
        <v>1507746</v>
      </c>
      <c r="K36" s="10" t="n">
        <v>943346</v>
      </c>
      <c r="L36" s="10" t="n">
        <v>564400</v>
      </c>
      <c r="M36" s="1" t="n">
        <f aca="false">ROUND((J36*100)/(G36-G37),2)</f>
        <v>70.36</v>
      </c>
      <c r="N36" s="1" t="n">
        <f aca="false">ROUND((K36*100)/(H36-H37),2)</f>
        <v>81.97</v>
      </c>
      <c r="O36" s="1" t="n">
        <f aca="false">ROUND((L36*100)/(I36-I37),2)</f>
        <v>56.89</v>
      </c>
    </row>
    <row r="37" customFormat="false" ht="12.75" hidden="false" customHeight="false" outlineLevel="0" collapsed="false">
      <c r="A37" s="17" t="s">
        <v>17</v>
      </c>
      <c r="B37" s="17" t="s">
        <v>40</v>
      </c>
      <c r="C37" s="17" t="s">
        <v>384</v>
      </c>
      <c r="D37" s="17" t="s">
        <v>385</v>
      </c>
      <c r="E37" s="17" t="s">
        <v>21</v>
      </c>
      <c r="F37" s="18" t="s">
        <v>23</v>
      </c>
      <c r="G37" s="10" t="n">
        <v>404276</v>
      </c>
      <c r="H37" s="10" t="n">
        <v>216224</v>
      </c>
      <c r="I37" s="10" t="n">
        <v>188052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40</v>
      </c>
      <c r="C38" s="17" t="s">
        <v>386</v>
      </c>
      <c r="D38" s="17" t="s">
        <v>387</v>
      </c>
      <c r="E38" s="17" t="s">
        <v>21</v>
      </c>
      <c r="F38" s="18" t="s">
        <v>22</v>
      </c>
      <c r="G38" s="10" t="n">
        <v>4418797</v>
      </c>
      <c r="H38" s="10" t="n">
        <v>2364953</v>
      </c>
      <c r="I38" s="10" t="n">
        <v>2053844</v>
      </c>
      <c r="J38" s="10" t="n">
        <v>2680510</v>
      </c>
      <c r="K38" s="10" t="n">
        <v>1614594</v>
      </c>
      <c r="L38" s="10" t="n">
        <v>1065916</v>
      </c>
      <c r="M38" s="1" t="n">
        <f aca="false">ROUND((J38*100)/(G38-G39),2)</f>
        <v>71.58</v>
      </c>
      <c r="N38" s="1" t="n">
        <f aca="false">ROUND((K38*100)/(H38-H39),2)</f>
        <v>80.62</v>
      </c>
      <c r="O38" s="1" t="n">
        <f aca="false">ROUND((L38*100)/(I38-I39),2)</f>
        <v>61.18</v>
      </c>
    </row>
    <row r="39" customFormat="false" ht="12.75" hidden="false" customHeight="false" outlineLevel="0" collapsed="false">
      <c r="A39" s="17" t="s">
        <v>17</v>
      </c>
      <c r="B39" s="17" t="s">
        <v>40</v>
      </c>
      <c r="C39" s="17" t="s">
        <v>386</v>
      </c>
      <c r="D39" s="17" t="s">
        <v>387</v>
      </c>
      <c r="E39" s="17" t="s">
        <v>21</v>
      </c>
      <c r="F39" s="18" t="s">
        <v>23</v>
      </c>
      <c r="G39" s="10" t="n">
        <v>673955</v>
      </c>
      <c r="H39" s="10" t="n">
        <v>362234</v>
      </c>
      <c r="I39" s="10" t="n">
        <v>311721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40</v>
      </c>
      <c r="C40" s="17" t="s">
        <v>388</v>
      </c>
      <c r="D40" s="17" t="s">
        <v>389</v>
      </c>
      <c r="E40" s="17" t="s">
        <v>21</v>
      </c>
      <c r="F40" s="18" t="s">
        <v>22</v>
      </c>
      <c r="G40" s="10" t="n">
        <v>2498156</v>
      </c>
      <c r="H40" s="10" t="n">
        <v>1332046</v>
      </c>
      <c r="I40" s="10" t="n">
        <v>1166110</v>
      </c>
      <c r="J40" s="10" t="n">
        <v>1521806</v>
      </c>
      <c r="K40" s="10" t="n">
        <v>912314</v>
      </c>
      <c r="L40" s="10" t="n">
        <v>609492</v>
      </c>
      <c r="M40" s="1" t="n">
        <f aca="false">ROUND((J40*100)/(G40-G41),2)</f>
        <v>71.92</v>
      </c>
      <c r="N40" s="1" t="n">
        <f aca="false">ROUND((K40*100)/(H40-H41),2)</f>
        <v>80.82</v>
      </c>
      <c r="O40" s="1" t="n">
        <f aca="false">ROUND((L40*100)/(I40-I41),2)</f>
        <v>61.75</v>
      </c>
    </row>
    <row r="41" customFormat="false" ht="12.75" hidden="false" customHeight="false" outlineLevel="0" collapsed="false">
      <c r="A41" s="17" t="s">
        <v>17</v>
      </c>
      <c r="B41" s="17" t="s">
        <v>40</v>
      </c>
      <c r="C41" s="17" t="s">
        <v>388</v>
      </c>
      <c r="D41" s="17" t="s">
        <v>389</v>
      </c>
      <c r="E41" s="17" t="s">
        <v>21</v>
      </c>
      <c r="F41" s="18" t="s">
        <v>23</v>
      </c>
      <c r="G41" s="10" t="n">
        <v>382319</v>
      </c>
      <c r="H41" s="10" t="n">
        <v>203259</v>
      </c>
      <c r="I41" s="10" t="n">
        <v>179060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40</v>
      </c>
      <c r="C42" s="17" t="s">
        <v>390</v>
      </c>
      <c r="D42" s="17" t="s">
        <v>391</v>
      </c>
      <c r="E42" s="17" t="s">
        <v>21</v>
      </c>
      <c r="F42" s="18" t="s">
        <v>22</v>
      </c>
      <c r="G42" s="10" t="n">
        <v>1868529</v>
      </c>
      <c r="H42" s="10" t="n">
        <v>993377</v>
      </c>
      <c r="I42" s="10" t="n">
        <v>875152</v>
      </c>
      <c r="J42" s="10" t="n">
        <v>1203885</v>
      </c>
      <c r="K42" s="10" t="n">
        <v>712110</v>
      </c>
      <c r="L42" s="10" t="n">
        <v>491775</v>
      </c>
      <c r="M42" s="1" t="n">
        <f aca="false">ROUND((J42*100)/(G42-G43),2)</f>
        <v>75.99</v>
      </c>
      <c r="N42" s="1" t="n">
        <f aca="false">ROUND((K42*100)/(H42-H43),2)</f>
        <v>84.53</v>
      </c>
      <c r="O42" s="1" t="n">
        <f aca="false">ROUND((L42*100)/(I42-I43),2)</f>
        <v>66.3</v>
      </c>
    </row>
    <row r="43" customFormat="false" ht="12.75" hidden="false" customHeight="false" outlineLevel="0" collapsed="false">
      <c r="A43" s="17" t="s">
        <v>17</v>
      </c>
      <c r="B43" s="17" t="s">
        <v>40</v>
      </c>
      <c r="C43" s="17" t="s">
        <v>390</v>
      </c>
      <c r="D43" s="17" t="s">
        <v>391</v>
      </c>
      <c r="E43" s="17" t="s">
        <v>21</v>
      </c>
      <c r="F43" s="18" t="s">
        <v>23</v>
      </c>
      <c r="G43" s="10" t="n">
        <v>284349</v>
      </c>
      <c r="H43" s="10" t="n">
        <v>150943</v>
      </c>
      <c r="I43" s="10" t="n">
        <v>133406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40</v>
      </c>
      <c r="C44" s="17" t="s">
        <v>392</v>
      </c>
      <c r="D44" s="17" t="s">
        <v>393</v>
      </c>
      <c r="E44" s="17" t="s">
        <v>21</v>
      </c>
      <c r="F44" s="18" t="s">
        <v>22</v>
      </c>
      <c r="G44" s="10" t="n">
        <v>3681896</v>
      </c>
      <c r="H44" s="10" t="n">
        <v>1967759</v>
      </c>
      <c r="I44" s="10" t="n">
        <v>1714137</v>
      </c>
      <c r="J44" s="10" t="n">
        <v>1547477</v>
      </c>
      <c r="K44" s="10" t="n">
        <v>986501</v>
      </c>
      <c r="L44" s="10" t="n">
        <v>560976</v>
      </c>
      <c r="M44" s="1" t="n">
        <f aca="false">ROUND((J44*100)/(G44-G45),2)</f>
        <v>51.29</v>
      </c>
      <c r="N44" s="1" t="n">
        <f aca="false">ROUND((K44*100)/(H44-H45),2)</f>
        <v>60.98</v>
      </c>
      <c r="O44" s="1" t="n">
        <f aca="false">ROUND((L44*100)/(I44-I45),2)</f>
        <v>40.09</v>
      </c>
    </row>
    <row r="45" customFormat="false" ht="12.75" hidden="false" customHeight="false" outlineLevel="0" collapsed="false">
      <c r="A45" s="17" t="s">
        <v>17</v>
      </c>
      <c r="B45" s="17" t="s">
        <v>40</v>
      </c>
      <c r="C45" s="17" t="s">
        <v>392</v>
      </c>
      <c r="D45" s="17" t="s">
        <v>393</v>
      </c>
      <c r="E45" s="17" t="s">
        <v>21</v>
      </c>
      <c r="F45" s="18" t="s">
        <v>23</v>
      </c>
      <c r="G45" s="10" t="n">
        <v>664909</v>
      </c>
      <c r="H45" s="10" t="n">
        <v>350112</v>
      </c>
      <c r="I45" s="10" t="n">
        <v>314797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40</v>
      </c>
      <c r="C46" s="17" t="s">
        <v>394</v>
      </c>
      <c r="D46" s="17" t="s">
        <v>395</v>
      </c>
      <c r="E46" s="17" t="s">
        <v>21</v>
      </c>
      <c r="F46" s="18" t="s">
        <v>22</v>
      </c>
      <c r="G46" s="10" t="n">
        <v>4448359</v>
      </c>
      <c r="H46" s="10" t="n">
        <v>2357665</v>
      </c>
      <c r="I46" s="10" t="n">
        <v>2090694</v>
      </c>
      <c r="J46" s="10" t="n">
        <v>2191759</v>
      </c>
      <c r="K46" s="10" t="n">
        <v>1342697</v>
      </c>
      <c r="L46" s="10" t="n">
        <v>849062</v>
      </c>
      <c r="M46" s="1" t="n">
        <f aca="false">ROUND((J46*100)/(G46-G47),2)</f>
        <v>58.49</v>
      </c>
      <c r="N46" s="1" t="n">
        <f aca="false">ROUND((K46*100)/(H46-H47),2)</f>
        <v>67.5</v>
      </c>
      <c r="O46" s="1" t="n">
        <f aca="false">ROUND((L46*100)/(I46-I47),2)</f>
        <v>48.3</v>
      </c>
    </row>
    <row r="47" customFormat="false" ht="12.75" hidden="false" customHeight="false" outlineLevel="0" collapsed="false">
      <c r="A47" s="17" t="s">
        <v>17</v>
      </c>
      <c r="B47" s="17" t="s">
        <v>40</v>
      </c>
      <c r="C47" s="17" t="s">
        <v>394</v>
      </c>
      <c r="D47" s="17" t="s">
        <v>395</v>
      </c>
      <c r="E47" s="17" t="s">
        <v>21</v>
      </c>
      <c r="F47" s="18" t="s">
        <v>23</v>
      </c>
      <c r="G47" s="10" t="n">
        <v>701416</v>
      </c>
      <c r="H47" s="10" t="n">
        <v>368591</v>
      </c>
      <c r="I47" s="10" t="n">
        <v>332825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40</v>
      </c>
      <c r="C48" s="17" t="s">
        <v>396</v>
      </c>
      <c r="D48" s="17" t="s">
        <v>397</v>
      </c>
      <c r="E48" s="17" t="s">
        <v>21</v>
      </c>
      <c r="F48" s="18" t="s">
        <v>22</v>
      </c>
      <c r="G48" s="10" t="n">
        <v>2031007</v>
      </c>
      <c r="H48" s="10" t="n">
        <v>1072002</v>
      </c>
      <c r="I48" s="10" t="n">
        <v>959005</v>
      </c>
      <c r="J48" s="10" t="n">
        <v>1061095</v>
      </c>
      <c r="K48" s="10" t="n">
        <v>654290</v>
      </c>
      <c r="L48" s="10" t="n">
        <v>406805</v>
      </c>
      <c r="M48" s="1" t="n">
        <f aca="false">ROUND((J48*100)/(G48-G49),2)</f>
        <v>61.47</v>
      </c>
      <c r="N48" s="1" t="n">
        <f aca="false">ROUND((K48*100)/(H48-H49),2)</f>
        <v>71.7</v>
      </c>
      <c r="O48" s="1" t="n">
        <f aca="false">ROUND((L48*100)/(I48-I49),2)</f>
        <v>50</v>
      </c>
    </row>
    <row r="49" customFormat="false" ht="12.75" hidden="false" customHeight="false" outlineLevel="0" collapsed="false">
      <c r="A49" s="17" t="s">
        <v>17</v>
      </c>
      <c r="B49" s="17" t="s">
        <v>40</v>
      </c>
      <c r="C49" s="17" t="s">
        <v>396</v>
      </c>
      <c r="D49" s="17" t="s">
        <v>397</v>
      </c>
      <c r="E49" s="17" t="s">
        <v>21</v>
      </c>
      <c r="F49" s="18" t="s">
        <v>23</v>
      </c>
      <c r="G49" s="10" t="n">
        <v>304920</v>
      </c>
      <c r="H49" s="10" t="n">
        <v>159509</v>
      </c>
      <c r="I49" s="10" t="n">
        <v>145411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40</v>
      </c>
      <c r="C50" s="17" t="s">
        <v>398</v>
      </c>
      <c r="D50" s="17" t="s">
        <v>399</v>
      </c>
      <c r="E50" s="17" t="s">
        <v>21</v>
      </c>
      <c r="F50" s="18" t="s">
        <v>22</v>
      </c>
      <c r="G50" s="10" t="n">
        <v>3006538</v>
      </c>
      <c r="H50" s="10" t="n">
        <v>1606403</v>
      </c>
      <c r="I50" s="10" t="n">
        <v>1400135</v>
      </c>
      <c r="J50" s="10" t="n">
        <v>1490930</v>
      </c>
      <c r="K50" s="10" t="n">
        <v>915142</v>
      </c>
      <c r="L50" s="10" t="n">
        <v>575788</v>
      </c>
      <c r="M50" s="1" t="n">
        <f aca="false">ROUND((J50*100)/(G50-G51),2)</f>
        <v>59.54</v>
      </c>
      <c r="N50" s="1" t="n">
        <f aca="false">ROUND((K50*100)/(H50-H51),2)</f>
        <v>68.18</v>
      </c>
      <c r="O50" s="1" t="n">
        <f aca="false">ROUND((L50*100)/(I50-I51),2)</f>
        <v>49.57</v>
      </c>
    </row>
    <row r="51" customFormat="false" ht="12.75" hidden="false" customHeight="false" outlineLevel="0" collapsed="false">
      <c r="A51" s="17" t="s">
        <v>17</v>
      </c>
      <c r="B51" s="17" t="s">
        <v>40</v>
      </c>
      <c r="C51" s="17" t="s">
        <v>398</v>
      </c>
      <c r="D51" s="17" t="s">
        <v>399</v>
      </c>
      <c r="E51" s="17" t="s">
        <v>21</v>
      </c>
      <c r="F51" s="18" t="s">
        <v>23</v>
      </c>
      <c r="G51" s="10" t="n">
        <v>502625</v>
      </c>
      <c r="H51" s="10" t="n">
        <v>264106</v>
      </c>
      <c r="I51" s="10" t="n">
        <v>238519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40</v>
      </c>
      <c r="C52" s="17" t="s">
        <v>400</v>
      </c>
      <c r="D52" s="17" t="s">
        <v>401</v>
      </c>
      <c r="E52" s="17" t="s">
        <v>21</v>
      </c>
      <c r="F52" s="18" t="s">
        <v>22</v>
      </c>
      <c r="G52" s="10" t="n">
        <v>4021243</v>
      </c>
      <c r="H52" s="10" t="n">
        <v>2123187</v>
      </c>
      <c r="I52" s="10" t="n">
        <v>1898056</v>
      </c>
      <c r="J52" s="10" t="n">
        <v>2034044</v>
      </c>
      <c r="K52" s="10" t="n">
        <v>1237157</v>
      </c>
      <c r="L52" s="10" t="n">
        <v>796887</v>
      </c>
      <c r="M52" s="1" t="n">
        <f aca="false">ROUND((J52*100)/(G52-G53),2)</f>
        <v>60.56</v>
      </c>
      <c r="N52" s="1" t="n">
        <f aca="false">ROUND((K52*100)/(H52-H53),2)</f>
        <v>69.57</v>
      </c>
      <c r="O52" s="1" t="n">
        <f aca="false">ROUND((L52*100)/(I52-I53),2)</f>
        <v>50.42</v>
      </c>
    </row>
    <row r="53" customFormat="false" ht="12.75" hidden="false" customHeight="false" outlineLevel="0" collapsed="false">
      <c r="A53" s="17" t="s">
        <v>17</v>
      </c>
      <c r="B53" s="17" t="s">
        <v>40</v>
      </c>
      <c r="C53" s="17" t="s">
        <v>400</v>
      </c>
      <c r="D53" s="17" t="s">
        <v>401</v>
      </c>
      <c r="E53" s="17" t="s">
        <v>21</v>
      </c>
      <c r="F53" s="18" t="s">
        <v>23</v>
      </c>
      <c r="G53" s="10" t="n">
        <v>662296</v>
      </c>
      <c r="H53" s="10" t="n">
        <v>344806</v>
      </c>
      <c r="I53" s="10" t="n">
        <v>317490</v>
      </c>
      <c r="J53" s="10" t="n">
        <v>0</v>
      </c>
      <c r="K53" s="10" t="n">
        <v>0</v>
      </c>
      <c r="L53" s="10" t="n">
        <v>0</v>
      </c>
    </row>
    <row r="54" customFormat="false" ht="12.75" hidden="false" customHeight="false" outlineLevel="0" collapsed="false">
      <c r="A54" s="17" t="s">
        <v>17</v>
      </c>
      <c r="B54" s="17" t="s">
        <v>40</v>
      </c>
      <c r="C54" s="17" t="s">
        <v>402</v>
      </c>
      <c r="D54" s="17" t="s">
        <v>403</v>
      </c>
      <c r="E54" s="17" t="s">
        <v>21</v>
      </c>
      <c r="F54" s="18" t="s">
        <v>22</v>
      </c>
      <c r="G54" s="10" t="n">
        <v>4483992</v>
      </c>
      <c r="H54" s="10" t="n">
        <v>2375264</v>
      </c>
      <c r="I54" s="10" t="n">
        <v>2108728</v>
      </c>
      <c r="J54" s="10" t="n">
        <v>2283733</v>
      </c>
      <c r="K54" s="10" t="n">
        <v>1397702</v>
      </c>
      <c r="L54" s="10" t="n">
        <v>886031</v>
      </c>
      <c r="M54" s="1" t="n">
        <f aca="false">ROUND((J54*100)/(G54-G55),2)</f>
        <v>61.12</v>
      </c>
      <c r="N54" s="1" t="n">
        <f aca="false">ROUND((K54*100)/(H54-H55),2)</f>
        <v>70.31</v>
      </c>
      <c r="O54" s="1" t="n">
        <f aca="false">ROUND((L54*100)/(I54-I55),2)</f>
        <v>50.67</v>
      </c>
    </row>
    <row r="55" customFormat="false" ht="12.75" hidden="false" customHeight="false" outlineLevel="0" collapsed="false">
      <c r="A55" s="17" t="s">
        <v>17</v>
      </c>
      <c r="B55" s="17" t="s">
        <v>40</v>
      </c>
      <c r="C55" s="17" t="s">
        <v>402</v>
      </c>
      <c r="D55" s="17" t="s">
        <v>403</v>
      </c>
      <c r="E55" s="17" t="s">
        <v>21</v>
      </c>
      <c r="F55" s="18" t="s">
        <v>23</v>
      </c>
      <c r="G55" s="10" t="n">
        <v>747558</v>
      </c>
      <c r="H55" s="10" t="n">
        <v>387417</v>
      </c>
      <c r="I55" s="10" t="n">
        <v>360141</v>
      </c>
      <c r="J55" s="10" t="n">
        <v>0</v>
      </c>
      <c r="K55" s="10" t="n">
        <v>0</v>
      </c>
      <c r="L55" s="10" t="n">
        <v>0</v>
      </c>
    </row>
    <row r="56" customFormat="false" ht="12.75" hidden="false" customHeight="false" outlineLevel="0" collapsed="false">
      <c r="A56" s="17" t="s">
        <v>17</v>
      </c>
      <c r="B56" s="17" t="s">
        <v>40</v>
      </c>
      <c r="C56" s="17" t="s">
        <v>404</v>
      </c>
      <c r="D56" s="17" t="s">
        <v>405</v>
      </c>
      <c r="E56" s="17" t="s">
        <v>21</v>
      </c>
      <c r="F56" s="18" t="s">
        <v>22</v>
      </c>
      <c r="G56" s="10" t="n">
        <v>4092845</v>
      </c>
      <c r="H56" s="10" t="n">
        <v>2191442</v>
      </c>
      <c r="I56" s="10" t="n">
        <v>1901403</v>
      </c>
      <c r="J56" s="10" t="n">
        <v>2221601</v>
      </c>
      <c r="K56" s="10" t="n">
        <v>1374587</v>
      </c>
      <c r="L56" s="10" t="n">
        <v>847014</v>
      </c>
      <c r="M56" s="1" t="n">
        <f aca="false">ROUND((J56*100)/(G56-G57),2)</f>
        <v>64.57</v>
      </c>
      <c r="N56" s="1" t="n">
        <f aca="false">ROUND((K56*100)/(H56-H57),2)</f>
        <v>74.39</v>
      </c>
      <c r="O56" s="1" t="n">
        <f aca="false">ROUND((L56*100)/(I56-I57),2)</f>
        <v>53.19</v>
      </c>
    </row>
    <row r="57" customFormat="false" ht="12.75" hidden="false" customHeight="false" outlineLevel="0" collapsed="false">
      <c r="A57" s="17" t="s">
        <v>17</v>
      </c>
      <c r="B57" s="17" t="s">
        <v>40</v>
      </c>
      <c r="C57" s="17" t="s">
        <v>404</v>
      </c>
      <c r="D57" s="17" t="s">
        <v>405</v>
      </c>
      <c r="E57" s="17" t="s">
        <v>21</v>
      </c>
      <c r="F57" s="18" t="s">
        <v>23</v>
      </c>
      <c r="G57" s="10" t="n">
        <v>652496</v>
      </c>
      <c r="H57" s="10" t="n">
        <v>343617</v>
      </c>
      <c r="I57" s="10" t="n">
        <v>308879</v>
      </c>
      <c r="J57" s="10" t="n">
        <v>0</v>
      </c>
      <c r="K57" s="10" t="n">
        <v>0</v>
      </c>
      <c r="L57" s="10" t="n">
        <v>0</v>
      </c>
    </row>
    <row r="58" customFormat="false" ht="12.75" hidden="false" customHeight="false" outlineLevel="0" collapsed="false">
      <c r="A58" s="17" t="s">
        <v>17</v>
      </c>
      <c r="B58" s="17" t="s">
        <v>40</v>
      </c>
      <c r="C58" s="17" t="s">
        <v>406</v>
      </c>
      <c r="D58" s="17" t="s">
        <v>407</v>
      </c>
      <c r="E58" s="17" t="s">
        <v>21</v>
      </c>
      <c r="F58" s="18" t="s">
        <v>22</v>
      </c>
      <c r="G58" s="10" t="n">
        <v>3108367</v>
      </c>
      <c r="H58" s="10" t="n">
        <v>1630087</v>
      </c>
      <c r="I58" s="10" t="n">
        <v>1478280</v>
      </c>
      <c r="J58" s="10" t="n">
        <v>1773584</v>
      </c>
      <c r="K58" s="10" t="n">
        <v>1053063</v>
      </c>
      <c r="L58" s="10" t="n">
        <v>720521</v>
      </c>
      <c r="M58" s="1" t="n">
        <f aca="false">ROUND((J58*100)/(G58-G59),2)</f>
        <v>66.37</v>
      </c>
      <c r="N58" s="1" t="n">
        <f aca="false">ROUND((K58*100)/(H58-H59),2)</f>
        <v>75.05</v>
      </c>
      <c r="O58" s="1" t="n">
        <f aca="false">ROUND((L58*100)/(I58-I59),2)</f>
        <v>56.76</v>
      </c>
    </row>
    <row r="59" customFormat="false" ht="12.75" hidden="false" customHeight="false" outlineLevel="0" collapsed="false">
      <c r="A59" s="17" t="s">
        <v>17</v>
      </c>
      <c r="B59" s="17" t="s">
        <v>40</v>
      </c>
      <c r="C59" s="17" t="s">
        <v>406</v>
      </c>
      <c r="D59" s="17" t="s">
        <v>407</v>
      </c>
      <c r="E59" s="17" t="s">
        <v>21</v>
      </c>
      <c r="F59" s="18" t="s">
        <v>23</v>
      </c>
      <c r="G59" s="10" t="n">
        <v>435915</v>
      </c>
      <c r="H59" s="10" t="n">
        <v>227015</v>
      </c>
      <c r="I59" s="10" t="n">
        <v>208900</v>
      </c>
      <c r="J59" s="10" t="n">
        <v>0</v>
      </c>
      <c r="K59" s="10" t="n">
        <v>0</v>
      </c>
      <c r="L59" s="10" t="n">
        <v>0</v>
      </c>
    </row>
    <row r="60" customFormat="false" ht="12.75" hidden="false" customHeight="false" outlineLevel="0" collapsed="false">
      <c r="A60" s="17" t="s">
        <v>17</v>
      </c>
      <c r="B60" s="17" t="s">
        <v>40</v>
      </c>
      <c r="C60" s="17" t="s">
        <v>408</v>
      </c>
      <c r="D60" s="17" t="s">
        <v>409</v>
      </c>
      <c r="E60" s="17" t="s">
        <v>21</v>
      </c>
      <c r="F60" s="18" t="s">
        <v>22</v>
      </c>
      <c r="G60" s="10" t="n">
        <v>4589838</v>
      </c>
      <c r="H60" s="10" t="n">
        <v>2394476</v>
      </c>
      <c r="I60" s="10" t="n">
        <v>2195362</v>
      </c>
      <c r="J60" s="10" t="n">
        <v>3127260</v>
      </c>
      <c r="K60" s="10" t="n">
        <v>1742440</v>
      </c>
      <c r="L60" s="10" t="n">
        <v>1384820</v>
      </c>
      <c r="M60" s="1" t="n">
        <f aca="false">ROUND((J60*100)/(G60-G61),2)</f>
        <v>77.29</v>
      </c>
      <c r="N60" s="1" t="n">
        <f aca="false">ROUND((K60*100)/(H60-H61),2)</f>
        <v>82.56</v>
      </c>
      <c r="O60" s="1" t="n">
        <f aca="false">ROUND((L60*100)/(I60-I61),2)</f>
        <v>71.54</v>
      </c>
    </row>
    <row r="61" customFormat="false" ht="12.75" hidden="false" customHeight="false" outlineLevel="0" collapsed="false">
      <c r="A61" s="17" t="s">
        <v>17</v>
      </c>
      <c r="B61" s="17" t="s">
        <v>40</v>
      </c>
      <c r="C61" s="17" t="s">
        <v>408</v>
      </c>
      <c r="D61" s="17" t="s">
        <v>409</v>
      </c>
      <c r="E61" s="17" t="s">
        <v>21</v>
      </c>
      <c r="F61" s="18" t="s">
        <v>23</v>
      </c>
      <c r="G61" s="10" t="n">
        <v>543641</v>
      </c>
      <c r="H61" s="10" t="n">
        <v>283952</v>
      </c>
      <c r="I61" s="10" t="n">
        <v>259689</v>
      </c>
      <c r="J61" s="10" t="n">
        <v>0</v>
      </c>
      <c r="K61" s="10" t="n">
        <v>0</v>
      </c>
      <c r="L61" s="10" t="n">
        <v>0</v>
      </c>
    </row>
    <row r="62" customFormat="false" ht="12.75" hidden="false" customHeight="false" outlineLevel="0" collapsed="false">
      <c r="A62" s="17" t="s">
        <v>17</v>
      </c>
      <c r="B62" s="17" t="s">
        <v>40</v>
      </c>
      <c r="C62" s="17" t="s">
        <v>410</v>
      </c>
      <c r="D62" s="17" t="s">
        <v>411</v>
      </c>
      <c r="E62" s="17" t="s">
        <v>21</v>
      </c>
      <c r="F62" s="18" t="s">
        <v>22</v>
      </c>
      <c r="G62" s="10" t="n">
        <v>3405559</v>
      </c>
      <c r="H62" s="10" t="n">
        <v>1752542</v>
      </c>
      <c r="I62" s="10" t="n">
        <v>1653017</v>
      </c>
      <c r="J62" s="10" t="n">
        <v>1965843</v>
      </c>
      <c r="K62" s="10" t="n">
        <v>1165965</v>
      </c>
      <c r="L62" s="10" t="n">
        <v>799878</v>
      </c>
      <c r="M62" s="1" t="n">
        <f aca="false">ROUND((J62*100)/(G62-G63),2)</f>
        <v>67.25</v>
      </c>
      <c r="N62" s="1" t="n">
        <f aca="false">ROUND((K62*100)/(H62-H63),2)</f>
        <v>77.63</v>
      </c>
      <c r="O62" s="1" t="n">
        <f aca="false">ROUND((L62*100)/(I62-I63),2)</f>
        <v>56.29</v>
      </c>
    </row>
    <row r="63" customFormat="false" ht="12.75" hidden="false" customHeight="false" outlineLevel="0" collapsed="false">
      <c r="A63" s="17" t="s">
        <v>17</v>
      </c>
      <c r="B63" s="17" t="s">
        <v>40</v>
      </c>
      <c r="C63" s="17" t="s">
        <v>410</v>
      </c>
      <c r="D63" s="17" t="s">
        <v>411</v>
      </c>
      <c r="E63" s="17" t="s">
        <v>21</v>
      </c>
      <c r="F63" s="18" t="s">
        <v>23</v>
      </c>
      <c r="G63" s="10" t="n">
        <v>482517</v>
      </c>
      <c r="H63" s="10" t="n">
        <v>250501</v>
      </c>
      <c r="I63" s="10" t="n">
        <v>232016</v>
      </c>
      <c r="J63" s="10" t="n">
        <v>0</v>
      </c>
      <c r="K63" s="10" t="n">
        <v>0</v>
      </c>
      <c r="L63" s="10" t="n">
        <v>0</v>
      </c>
    </row>
    <row r="64" customFormat="false" ht="12.75" hidden="false" customHeight="false" outlineLevel="0" collapsed="false">
      <c r="A64" s="17" t="s">
        <v>17</v>
      </c>
      <c r="B64" s="17" t="s">
        <v>40</v>
      </c>
      <c r="C64" s="17" t="s">
        <v>412</v>
      </c>
      <c r="D64" s="17" t="s">
        <v>413</v>
      </c>
      <c r="E64" s="17" t="s">
        <v>21</v>
      </c>
      <c r="F64" s="18" t="s">
        <v>22</v>
      </c>
      <c r="G64" s="10" t="n">
        <v>1885204</v>
      </c>
      <c r="H64" s="10" t="n">
        <v>1006240</v>
      </c>
      <c r="I64" s="10" t="n">
        <v>878964</v>
      </c>
      <c r="J64" s="10" t="n">
        <v>1092677</v>
      </c>
      <c r="K64" s="10" t="n">
        <v>654827</v>
      </c>
      <c r="L64" s="10" t="n">
        <v>437850</v>
      </c>
      <c r="M64" s="1" t="n">
        <f aca="false">ROUND((J64*100)/(G64-G65),2)</f>
        <v>69.04</v>
      </c>
      <c r="N64" s="1" t="n">
        <f aca="false">ROUND((K64*100)/(H64-H65),2)</f>
        <v>77.4</v>
      </c>
      <c r="O64" s="1" t="n">
        <f aca="false">ROUND((L64*100)/(I64-I65),2)</f>
        <v>59.44</v>
      </c>
    </row>
    <row r="65" customFormat="false" ht="12.75" hidden="false" customHeight="false" outlineLevel="0" collapsed="false">
      <c r="A65" s="17" t="s">
        <v>17</v>
      </c>
      <c r="B65" s="17" t="s">
        <v>40</v>
      </c>
      <c r="C65" s="17" t="s">
        <v>412</v>
      </c>
      <c r="D65" s="17" t="s">
        <v>413</v>
      </c>
      <c r="E65" s="17" t="s">
        <v>21</v>
      </c>
      <c r="F65" s="18" t="s">
        <v>23</v>
      </c>
      <c r="G65" s="10" t="n">
        <v>302612</v>
      </c>
      <c r="H65" s="10" t="n">
        <v>160230</v>
      </c>
      <c r="I65" s="10" t="n">
        <v>142382</v>
      </c>
      <c r="J65" s="10" t="n">
        <v>0</v>
      </c>
      <c r="K65" s="10" t="n">
        <v>0</v>
      </c>
      <c r="L65" s="10" t="n">
        <v>0</v>
      </c>
    </row>
    <row r="66" customFormat="false" ht="12.75" hidden="false" customHeight="false" outlineLevel="0" collapsed="false">
      <c r="A66" s="17" t="s">
        <v>17</v>
      </c>
      <c r="B66" s="17" t="s">
        <v>40</v>
      </c>
      <c r="C66" s="17" t="s">
        <v>414</v>
      </c>
      <c r="D66" s="17" t="s">
        <v>415</v>
      </c>
      <c r="E66" s="17" t="s">
        <v>21</v>
      </c>
      <c r="F66" s="18" t="s">
        <v>22</v>
      </c>
      <c r="G66" s="10" t="n">
        <v>1656616</v>
      </c>
      <c r="H66" s="10" t="n">
        <v>881776</v>
      </c>
      <c r="I66" s="10" t="n">
        <v>774840</v>
      </c>
      <c r="J66" s="10" t="n">
        <v>1017087</v>
      </c>
      <c r="K66" s="10" t="n">
        <v>603596</v>
      </c>
      <c r="L66" s="10" t="n">
        <v>413491</v>
      </c>
      <c r="M66" s="1" t="n">
        <f aca="false">ROUND((J66*100)/(G66-G67),2)</f>
        <v>72.7</v>
      </c>
      <c r="N66" s="1" t="n">
        <f aca="false">ROUND((K66*100)/(H66-H67),2)</f>
        <v>80.91</v>
      </c>
      <c r="O66" s="1" t="n">
        <f aca="false">ROUND((L66*100)/(I66-I67),2)</f>
        <v>63.33</v>
      </c>
    </row>
    <row r="67" customFormat="false" ht="12.75" hidden="false" customHeight="false" outlineLevel="0" collapsed="false">
      <c r="A67" s="17" t="s">
        <v>17</v>
      </c>
      <c r="B67" s="17" t="s">
        <v>40</v>
      </c>
      <c r="C67" s="17" t="s">
        <v>414</v>
      </c>
      <c r="D67" s="17" t="s">
        <v>415</v>
      </c>
      <c r="E67" s="17" t="s">
        <v>21</v>
      </c>
      <c r="F67" s="18" t="s">
        <v>23</v>
      </c>
      <c r="G67" s="10" t="n">
        <v>257682</v>
      </c>
      <c r="H67" s="10" t="n">
        <v>135758</v>
      </c>
      <c r="I67" s="10" t="n">
        <v>121924</v>
      </c>
      <c r="J67" s="10" t="n">
        <v>0</v>
      </c>
      <c r="K67" s="10" t="n">
        <v>0</v>
      </c>
      <c r="L67" s="10" t="n">
        <v>0</v>
      </c>
    </row>
    <row r="68" customFormat="false" ht="12.75" hidden="false" customHeight="false" outlineLevel="0" collapsed="false">
      <c r="A68" s="17" t="s">
        <v>17</v>
      </c>
      <c r="B68" s="17" t="s">
        <v>40</v>
      </c>
      <c r="C68" s="17" t="s">
        <v>416</v>
      </c>
      <c r="D68" s="17" t="s">
        <v>417</v>
      </c>
      <c r="E68" s="17" t="s">
        <v>21</v>
      </c>
      <c r="F68" s="18" t="s">
        <v>22</v>
      </c>
      <c r="G68" s="10" t="n">
        <v>1581810</v>
      </c>
      <c r="H68" s="10" t="n">
        <v>845856</v>
      </c>
      <c r="I68" s="10" t="n">
        <v>735954</v>
      </c>
      <c r="J68" s="10" t="n">
        <v>1062003</v>
      </c>
      <c r="K68" s="10" t="n">
        <v>623583</v>
      </c>
      <c r="L68" s="10" t="n">
        <v>438420</v>
      </c>
      <c r="M68" s="1" t="n">
        <f aca="false">ROUND((J68*100)/(G68-G69),2)</f>
        <v>78.41</v>
      </c>
      <c r="N68" s="1" t="n">
        <f aca="false">ROUND((K68*100)/(H68-H69),2)</f>
        <v>86.06</v>
      </c>
      <c r="O68" s="1" t="n">
        <f aca="false">ROUND((L68*100)/(I68-I69),2)</f>
        <v>69.61</v>
      </c>
    </row>
    <row r="69" customFormat="false" ht="12.75" hidden="false" customHeight="false" outlineLevel="0" collapsed="false">
      <c r="A69" s="17" t="s">
        <v>17</v>
      </c>
      <c r="B69" s="17" t="s">
        <v>40</v>
      </c>
      <c r="C69" s="17" t="s">
        <v>416</v>
      </c>
      <c r="D69" s="17" t="s">
        <v>417</v>
      </c>
      <c r="E69" s="17" t="s">
        <v>21</v>
      </c>
      <c r="F69" s="18" t="s">
        <v>23</v>
      </c>
      <c r="G69" s="10" t="n">
        <v>227470</v>
      </c>
      <c r="H69" s="10" t="n">
        <v>121295</v>
      </c>
      <c r="I69" s="10" t="n">
        <v>106175</v>
      </c>
      <c r="J69" s="10" t="n">
        <v>0</v>
      </c>
      <c r="K69" s="10" t="n">
        <v>0</v>
      </c>
      <c r="L69" s="10" t="n">
        <v>0</v>
      </c>
    </row>
    <row r="70" customFormat="false" ht="12.75" hidden="false" customHeight="false" outlineLevel="0" collapsed="false">
      <c r="A70" s="17" t="s">
        <v>17</v>
      </c>
      <c r="B70" s="17" t="s">
        <v>40</v>
      </c>
      <c r="C70" s="17" t="s">
        <v>418</v>
      </c>
      <c r="D70" s="17" t="s">
        <v>419</v>
      </c>
      <c r="E70" s="17" t="s">
        <v>21</v>
      </c>
      <c r="F70" s="18" t="s">
        <v>22</v>
      </c>
      <c r="G70" s="10" t="n">
        <v>1379545</v>
      </c>
      <c r="H70" s="10" t="n">
        <v>740040</v>
      </c>
      <c r="I70" s="10" t="n">
        <v>639505</v>
      </c>
      <c r="J70" s="10" t="n">
        <v>930836</v>
      </c>
      <c r="K70" s="10" t="n">
        <v>546198</v>
      </c>
      <c r="L70" s="10" t="n">
        <v>384638</v>
      </c>
      <c r="M70" s="1" t="n">
        <f aca="false">ROUND((J70*100)/(G70-G71),2)</f>
        <v>78.95</v>
      </c>
      <c r="N70" s="1" t="n">
        <f aca="false">ROUND((K70*100)/(H70-H71),2)</f>
        <v>86.11</v>
      </c>
      <c r="O70" s="1" t="n">
        <f aca="false">ROUND((L70*100)/(I70-I71),2)</f>
        <v>70.61</v>
      </c>
    </row>
    <row r="71" customFormat="false" ht="12.75" hidden="false" customHeight="false" outlineLevel="0" collapsed="false">
      <c r="A71" s="17" t="s">
        <v>17</v>
      </c>
      <c r="B71" s="17" t="s">
        <v>40</v>
      </c>
      <c r="C71" s="17" t="s">
        <v>418</v>
      </c>
      <c r="D71" s="17" t="s">
        <v>419</v>
      </c>
      <c r="E71" s="17" t="s">
        <v>21</v>
      </c>
      <c r="F71" s="18" t="s">
        <v>23</v>
      </c>
      <c r="G71" s="10" t="n">
        <v>200517</v>
      </c>
      <c r="H71" s="10" t="n">
        <v>105739</v>
      </c>
      <c r="I71" s="10" t="n">
        <v>94778</v>
      </c>
      <c r="J71" s="10" t="n">
        <v>0</v>
      </c>
      <c r="K71" s="10" t="n">
        <v>0</v>
      </c>
      <c r="L71" s="10" t="n">
        <v>0</v>
      </c>
    </row>
    <row r="72" customFormat="false" ht="12.75" hidden="false" customHeight="false" outlineLevel="0" collapsed="false">
      <c r="A72" s="17" t="s">
        <v>17</v>
      </c>
      <c r="B72" s="17" t="s">
        <v>40</v>
      </c>
      <c r="C72" s="17" t="s">
        <v>420</v>
      </c>
      <c r="D72" s="17" t="s">
        <v>421</v>
      </c>
      <c r="E72" s="17" t="s">
        <v>21</v>
      </c>
      <c r="F72" s="18" t="s">
        <v>22</v>
      </c>
      <c r="G72" s="10" t="n">
        <v>1796184</v>
      </c>
      <c r="H72" s="10" t="n">
        <v>963255</v>
      </c>
      <c r="I72" s="10" t="n">
        <v>832929</v>
      </c>
      <c r="J72" s="10" t="n">
        <v>1170243</v>
      </c>
      <c r="K72" s="10" t="n">
        <v>692964</v>
      </c>
      <c r="L72" s="10" t="n">
        <v>477279</v>
      </c>
      <c r="M72" s="1" t="n">
        <f aca="false">ROUND((J72*100)/(G72-G73),2)</f>
        <v>75.78</v>
      </c>
      <c r="N72" s="1" t="n">
        <f aca="false">ROUND((K72*100)/(H72-H73),2)</f>
        <v>83.45</v>
      </c>
      <c r="O72" s="1" t="n">
        <f aca="false">ROUND((L72*100)/(I72-I73),2)</f>
        <v>66.86</v>
      </c>
    </row>
    <row r="73" customFormat="false" ht="12.75" hidden="false" customHeight="false" outlineLevel="0" collapsed="false">
      <c r="A73" s="17" t="s">
        <v>17</v>
      </c>
      <c r="B73" s="17" t="s">
        <v>40</v>
      </c>
      <c r="C73" s="17" t="s">
        <v>420</v>
      </c>
      <c r="D73" s="17" t="s">
        <v>421</v>
      </c>
      <c r="E73" s="17" t="s">
        <v>21</v>
      </c>
      <c r="F73" s="18" t="s">
        <v>23</v>
      </c>
      <c r="G73" s="10" t="n">
        <v>251965</v>
      </c>
      <c r="H73" s="10" t="n">
        <v>132839</v>
      </c>
      <c r="I73" s="10" t="n">
        <v>119126</v>
      </c>
      <c r="J73" s="10" t="n">
        <v>0</v>
      </c>
      <c r="K73" s="10" t="n">
        <v>0</v>
      </c>
      <c r="L73" s="10" t="n">
        <v>0</v>
      </c>
    </row>
    <row r="74" customFormat="false" ht="12.75" hidden="false" customHeight="false" outlineLevel="0" collapsed="false">
      <c r="A74" s="17" t="s">
        <v>17</v>
      </c>
      <c r="B74" s="17" t="s">
        <v>40</v>
      </c>
      <c r="C74" s="17" t="s">
        <v>422</v>
      </c>
      <c r="D74" s="17" t="s">
        <v>423</v>
      </c>
      <c r="E74" s="17" t="s">
        <v>21</v>
      </c>
      <c r="F74" s="18" t="s">
        <v>22</v>
      </c>
      <c r="G74" s="10" t="n">
        <v>4581268</v>
      </c>
      <c r="H74" s="10" t="n">
        <v>2459806</v>
      </c>
      <c r="I74" s="10" t="n">
        <v>2121462</v>
      </c>
      <c r="J74" s="10" t="n">
        <v>3243022</v>
      </c>
      <c r="K74" s="10" t="n">
        <v>1829179</v>
      </c>
      <c r="L74" s="10" t="n">
        <v>1413843</v>
      </c>
      <c r="M74" s="1" t="n">
        <f aca="false">ROUND((J74*100)/(G74-G75),2)</f>
        <v>79.65</v>
      </c>
      <c r="N74" s="1" t="n">
        <f aca="false">ROUND((K74*100)/(H74-H75),2)</f>
        <v>83.62</v>
      </c>
      <c r="O74" s="1" t="n">
        <f aca="false">ROUND((L74*100)/(I74-I75),2)</f>
        <v>75.05</v>
      </c>
    </row>
    <row r="75" customFormat="false" ht="12.75" hidden="false" customHeight="false" outlineLevel="0" collapsed="false">
      <c r="A75" s="17" t="s">
        <v>17</v>
      </c>
      <c r="B75" s="17" t="s">
        <v>40</v>
      </c>
      <c r="C75" s="17" t="s">
        <v>422</v>
      </c>
      <c r="D75" s="17" t="s">
        <v>423</v>
      </c>
      <c r="E75" s="17" t="s">
        <v>21</v>
      </c>
      <c r="F75" s="18" t="s">
        <v>23</v>
      </c>
      <c r="G75" s="10" t="n">
        <v>509924</v>
      </c>
      <c r="H75" s="10" t="n">
        <v>272268</v>
      </c>
      <c r="I75" s="10" t="n">
        <v>237656</v>
      </c>
      <c r="J75" s="10" t="n">
        <v>0</v>
      </c>
      <c r="K75" s="10" t="n">
        <v>0</v>
      </c>
      <c r="L75" s="10" t="n">
        <v>0</v>
      </c>
    </row>
    <row r="76" customFormat="false" ht="12.75" hidden="false" customHeight="false" outlineLevel="0" collapsed="false">
      <c r="A76" s="17" t="s">
        <v>17</v>
      </c>
      <c r="B76" s="17" t="s">
        <v>40</v>
      </c>
      <c r="C76" s="17" t="s">
        <v>424</v>
      </c>
      <c r="D76" s="17" t="s">
        <v>425</v>
      </c>
      <c r="E76" s="17" t="s">
        <v>21</v>
      </c>
      <c r="F76" s="18" t="s">
        <v>22</v>
      </c>
      <c r="G76" s="10" t="n">
        <v>1689974</v>
      </c>
      <c r="H76" s="10" t="n">
        <v>906092</v>
      </c>
      <c r="I76" s="10" t="n">
        <v>783882</v>
      </c>
      <c r="J76" s="10" t="n">
        <v>1075196</v>
      </c>
      <c r="K76" s="10" t="n">
        <v>653430</v>
      </c>
      <c r="L76" s="10" t="n">
        <v>421766</v>
      </c>
      <c r="M76" s="1" t="n">
        <f aca="false">ROUND((J76*100)/(G76-G77),2)</f>
        <v>73.75</v>
      </c>
      <c r="N76" s="1" t="n">
        <f aca="false">ROUND((K76*100)/(H76-H77),2)</f>
        <v>83.48</v>
      </c>
      <c r="O76" s="1" t="n">
        <f aca="false">ROUND((L76*100)/(I76-I77),2)</f>
        <v>62.46</v>
      </c>
    </row>
    <row r="77" customFormat="false" ht="12.75" hidden="false" customHeight="false" outlineLevel="0" collapsed="false">
      <c r="A77" s="17" t="s">
        <v>17</v>
      </c>
      <c r="B77" s="17" t="s">
        <v>40</v>
      </c>
      <c r="C77" s="17" t="s">
        <v>424</v>
      </c>
      <c r="D77" s="17" t="s">
        <v>425</v>
      </c>
      <c r="E77" s="17" t="s">
        <v>21</v>
      </c>
      <c r="F77" s="18" t="s">
        <v>23</v>
      </c>
      <c r="G77" s="10" t="n">
        <v>231997</v>
      </c>
      <c r="H77" s="10" t="n">
        <v>123342</v>
      </c>
      <c r="I77" s="10" t="n">
        <v>108655</v>
      </c>
      <c r="J77" s="10" t="n">
        <v>0</v>
      </c>
      <c r="K77" s="10" t="n">
        <v>0</v>
      </c>
      <c r="L77" s="10" t="n">
        <v>0</v>
      </c>
    </row>
    <row r="78" customFormat="false" ht="12.75" hidden="false" customHeight="false" outlineLevel="0" collapsed="false">
      <c r="A78" s="17" t="s">
        <v>17</v>
      </c>
      <c r="B78" s="17" t="s">
        <v>40</v>
      </c>
      <c r="C78" s="17" t="s">
        <v>426</v>
      </c>
      <c r="D78" s="17" t="s">
        <v>427</v>
      </c>
      <c r="E78" s="17" t="s">
        <v>21</v>
      </c>
      <c r="F78" s="18" t="s">
        <v>22</v>
      </c>
      <c r="G78" s="10" t="n">
        <v>1998603</v>
      </c>
      <c r="H78" s="10" t="n">
        <v>1057436</v>
      </c>
      <c r="I78" s="10" t="n">
        <v>941167</v>
      </c>
      <c r="J78" s="10" t="n">
        <v>1304513</v>
      </c>
      <c r="K78" s="10" t="n">
        <v>783705</v>
      </c>
      <c r="L78" s="10" t="n">
        <v>520808</v>
      </c>
      <c r="M78" s="1" t="n">
        <f aca="false">ROUND((J78*100)/(G78-G79),2)</f>
        <v>75.05</v>
      </c>
      <c r="N78" s="1" t="n">
        <f aca="false">ROUND((K78*100)/(H78-H79),2)</f>
        <v>85.38</v>
      </c>
      <c r="O78" s="1" t="n">
        <f aca="false">ROUND((L78*100)/(I78-I79),2)</f>
        <v>63.49</v>
      </c>
    </row>
    <row r="79" customFormat="false" ht="12.75" hidden="false" customHeight="false" outlineLevel="0" collapsed="false">
      <c r="A79" s="17" t="s">
        <v>17</v>
      </c>
      <c r="B79" s="17" t="s">
        <v>40</v>
      </c>
      <c r="C79" s="17" t="s">
        <v>426</v>
      </c>
      <c r="D79" s="17" t="s">
        <v>427</v>
      </c>
      <c r="E79" s="17" t="s">
        <v>21</v>
      </c>
      <c r="F79" s="18" t="s">
        <v>23</v>
      </c>
      <c r="G79" s="10" t="n">
        <v>260373</v>
      </c>
      <c r="H79" s="10" t="n">
        <v>139559</v>
      </c>
      <c r="I79" s="10" t="n">
        <v>120814</v>
      </c>
      <c r="J79" s="10" t="n">
        <v>0</v>
      </c>
      <c r="K79" s="10" t="n">
        <v>0</v>
      </c>
      <c r="L79" s="10" t="n">
        <v>0</v>
      </c>
    </row>
    <row r="80" customFormat="false" ht="12.75" hidden="false" customHeight="false" outlineLevel="0" collapsed="false">
      <c r="A80" s="17" t="s">
        <v>17</v>
      </c>
      <c r="B80" s="17" t="s">
        <v>40</v>
      </c>
      <c r="C80" s="17" t="s">
        <v>428</v>
      </c>
      <c r="D80" s="17" t="s">
        <v>429</v>
      </c>
      <c r="E80" s="17" t="s">
        <v>21</v>
      </c>
      <c r="F80" s="18" t="s">
        <v>22</v>
      </c>
      <c r="G80" s="10" t="n">
        <v>1221592</v>
      </c>
      <c r="H80" s="10" t="n">
        <v>641011</v>
      </c>
      <c r="I80" s="10" t="n">
        <v>580581</v>
      </c>
      <c r="J80" s="10" t="n">
        <v>641191</v>
      </c>
      <c r="K80" s="10" t="n">
        <v>397586</v>
      </c>
      <c r="L80" s="10" t="n">
        <v>243605</v>
      </c>
      <c r="M80" s="1" t="n">
        <f aca="false">ROUND((J80*100)/(G80-G81),2)</f>
        <v>63.52</v>
      </c>
      <c r="N80" s="1" t="n">
        <f aca="false">ROUND((K80*100)/(H80-H81),2)</f>
        <v>74.98</v>
      </c>
      <c r="O80" s="1" t="n">
        <f aca="false">ROUND((L80*100)/(I80-I81),2)</f>
        <v>50.84</v>
      </c>
    </row>
    <row r="81" customFormat="false" ht="12.75" hidden="false" customHeight="false" outlineLevel="0" collapsed="false">
      <c r="A81" s="17" t="s">
        <v>17</v>
      </c>
      <c r="B81" s="17" t="s">
        <v>40</v>
      </c>
      <c r="C81" s="17" t="s">
        <v>428</v>
      </c>
      <c r="D81" s="17" t="s">
        <v>429</v>
      </c>
      <c r="E81" s="17" t="s">
        <v>21</v>
      </c>
      <c r="F81" s="18" t="s">
        <v>23</v>
      </c>
      <c r="G81" s="10" t="n">
        <v>212205</v>
      </c>
      <c r="H81" s="10" t="n">
        <v>110745</v>
      </c>
      <c r="I81" s="10" t="n">
        <v>101460</v>
      </c>
      <c r="J81" s="10" t="n">
        <v>0</v>
      </c>
      <c r="K81" s="10" t="n">
        <v>0</v>
      </c>
      <c r="L81" s="10" t="n">
        <v>0</v>
      </c>
    </row>
    <row r="82" customFormat="false" ht="12.75" hidden="false" customHeight="false" outlineLevel="0" collapsed="false">
      <c r="A82" s="17" t="s">
        <v>17</v>
      </c>
      <c r="B82" s="17" t="s">
        <v>40</v>
      </c>
      <c r="C82" s="17" t="s">
        <v>430</v>
      </c>
      <c r="D82" s="17" t="s">
        <v>149</v>
      </c>
      <c r="E82" s="17" t="s">
        <v>21</v>
      </c>
      <c r="F82" s="18" t="s">
        <v>22</v>
      </c>
      <c r="G82" s="10" t="n">
        <v>1104285</v>
      </c>
      <c r="H82" s="10" t="n">
        <v>593537</v>
      </c>
      <c r="I82" s="10" t="n">
        <v>510748</v>
      </c>
      <c r="J82" s="10" t="n">
        <v>653299</v>
      </c>
      <c r="K82" s="10" t="n">
        <v>408125</v>
      </c>
      <c r="L82" s="10" t="n">
        <v>245174</v>
      </c>
      <c r="M82" s="1" t="n">
        <f aca="false">ROUND((J82*100)/(G82-G83),2)</f>
        <v>68.77</v>
      </c>
      <c r="N82" s="1" t="n">
        <f aca="false">ROUND((K82*100)/(H82-H83),2)</f>
        <v>79.76</v>
      </c>
      <c r="O82" s="1" t="n">
        <f aca="false">ROUND((L82*100)/(I82-I83),2)</f>
        <v>55.95</v>
      </c>
    </row>
    <row r="83" customFormat="false" ht="12.75" hidden="false" customHeight="false" outlineLevel="0" collapsed="false">
      <c r="A83" s="17" t="s">
        <v>17</v>
      </c>
      <c r="B83" s="17" t="s">
        <v>40</v>
      </c>
      <c r="C83" s="17" t="s">
        <v>430</v>
      </c>
      <c r="D83" s="17" t="s">
        <v>149</v>
      </c>
      <c r="E83" s="17" t="s">
        <v>21</v>
      </c>
      <c r="F83" s="18" t="s">
        <v>23</v>
      </c>
      <c r="G83" s="10" t="n">
        <v>154355</v>
      </c>
      <c r="H83" s="10" t="n">
        <v>81834</v>
      </c>
      <c r="I83" s="10" t="n">
        <v>72521</v>
      </c>
      <c r="J83" s="10" t="n">
        <v>0</v>
      </c>
      <c r="K83" s="10" t="n">
        <v>0</v>
      </c>
      <c r="L83" s="10" t="n">
        <v>0</v>
      </c>
    </row>
    <row r="84" customFormat="false" ht="12.75" hidden="false" customHeight="false" outlineLevel="0" collapsed="false">
      <c r="A84" s="17" t="s">
        <v>17</v>
      </c>
      <c r="B84" s="17" t="s">
        <v>40</v>
      </c>
      <c r="C84" s="17" t="s">
        <v>431</v>
      </c>
      <c r="D84" s="17" t="s">
        <v>432</v>
      </c>
      <c r="E84" s="17" t="s">
        <v>21</v>
      </c>
      <c r="F84" s="18" t="s">
        <v>22</v>
      </c>
      <c r="G84" s="10" t="n">
        <v>875958</v>
      </c>
      <c r="H84" s="10" t="n">
        <v>466358</v>
      </c>
      <c r="I84" s="10" t="n">
        <v>409600</v>
      </c>
      <c r="J84" s="10" t="n">
        <v>488106</v>
      </c>
      <c r="K84" s="10" t="n">
        <v>302283</v>
      </c>
      <c r="L84" s="10" t="n">
        <v>185823</v>
      </c>
      <c r="M84" s="1" t="n">
        <f aca="false">ROUND((J84*100)/(G84-G85),2)</f>
        <v>65.27</v>
      </c>
      <c r="N84" s="1" t="n">
        <f aca="false">ROUND((K84*100)/(H84-H85),2)</f>
        <v>75.83</v>
      </c>
      <c r="O84" s="1" t="n">
        <f aca="false">ROUND((L84*100)/(I84-I85),2)</f>
        <v>53.22</v>
      </c>
    </row>
    <row r="85" customFormat="false" ht="12.75" hidden="false" customHeight="false" outlineLevel="0" collapsed="false">
      <c r="A85" s="17" t="s">
        <v>17</v>
      </c>
      <c r="B85" s="17" t="s">
        <v>40</v>
      </c>
      <c r="C85" s="17" t="s">
        <v>431</v>
      </c>
      <c r="D85" s="17" t="s">
        <v>432</v>
      </c>
      <c r="E85" s="17" t="s">
        <v>21</v>
      </c>
      <c r="F85" s="18" t="s">
        <v>23</v>
      </c>
      <c r="G85" s="10" t="n">
        <v>128129</v>
      </c>
      <c r="H85" s="10" t="n">
        <v>67720</v>
      </c>
      <c r="I85" s="10" t="n">
        <v>60409</v>
      </c>
      <c r="J85" s="10" t="n">
        <v>0</v>
      </c>
      <c r="K85" s="10" t="n">
        <v>0</v>
      </c>
      <c r="L85" s="10" t="n">
        <v>0</v>
      </c>
    </row>
    <row r="86" customFormat="false" ht="12.75" hidden="false" customHeight="false" outlineLevel="0" collapsed="false">
      <c r="A86" s="17" t="s">
        <v>17</v>
      </c>
      <c r="B86" s="17" t="s">
        <v>40</v>
      </c>
      <c r="C86" s="17" t="s">
        <v>433</v>
      </c>
      <c r="D86" s="17" t="s">
        <v>434</v>
      </c>
      <c r="E86" s="17" t="s">
        <v>21</v>
      </c>
      <c r="F86" s="18" t="s">
        <v>22</v>
      </c>
      <c r="G86" s="10" t="n">
        <v>1799410</v>
      </c>
      <c r="H86" s="10" t="n">
        <v>965876</v>
      </c>
      <c r="I86" s="10" t="n">
        <v>833534</v>
      </c>
      <c r="J86" s="10" t="n">
        <v>1002937</v>
      </c>
      <c r="K86" s="10" t="n">
        <v>630626</v>
      </c>
      <c r="L86" s="10" t="n">
        <v>372311</v>
      </c>
      <c r="M86" s="1" t="n">
        <f aca="false">ROUND((J86*100)/(G86-G87),2)</f>
        <v>66.67</v>
      </c>
      <c r="N86" s="1" t="n">
        <f aca="false">ROUND((K86*100)/(H86-H87),2)</f>
        <v>77.78</v>
      </c>
      <c r="O86" s="1" t="n">
        <f aca="false">ROUND((L86*100)/(I86-I87),2)</f>
        <v>53.67</v>
      </c>
    </row>
    <row r="87" customFormat="false" ht="12.75" hidden="false" customHeight="false" outlineLevel="0" collapsed="false">
      <c r="A87" s="17" t="s">
        <v>17</v>
      </c>
      <c r="B87" s="17" t="s">
        <v>40</v>
      </c>
      <c r="C87" s="17" t="s">
        <v>433</v>
      </c>
      <c r="D87" s="17" t="s">
        <v>434</v>
      </c>
      <c r="E87" s="17" t="s">
        <v>21</v>
      </c>
      <c r="F87" s="18" t="s">
        <v>23</v>
      </c>
      <c r="G87" s="10" t="n">
        <v>294972</v>
      </c>
      <c r="H87" s="10" t="n">
        <v>155080</v>
      </c>
      <c r="I87" s="10" t="n">
        <v>139892</v>
      </c>
      <c r="J87" s="10" t="n">
        <v>0</v>
      </c>
      <c r="K87" s="10" t="n">
        <v>0</v>
      </c>
      <c r="L87" s="10" t="n">
        <v>0</v>
      </c>
    </row>
    <row r="88" customFormat="false" ht="12.75" hidden="false" customHeight="false" outlineLevel="0" collapsed="false">
      <c r="A88" s="17" t="s">
        <v>17</v>
      </c>
      <c r="B88" s="17" t="s">
        <v>40</v>
      </c>
      <c r="C88" s="17" t="s">
        <v>435</v>
      </c>
      <c r="D88" s="17" t="s">
        <v>436</v>
      </c>
      <c r="E88" s="17" t="s">
        <v>21</v>
      </c>
      <c r="F88" s="18" t="s">
        <v>22</v>
      </c>
      <c r="G88" s="10" t="n">
        <v>991730</v>
      </c>
      <c r="H88" s="10" t="n">
        <v>527721</v>
      </c>
      <c r="I88" s="10" t="n">
        <v>464009</v>
      </c>
      <c r="J88" s="10" t="n">
        <v>531072</v>
      </c>
      <c r="K88" s="10" t="n">
        <v>330339</v>
      </c>
      <c r="L88" s="10" t="n">
        <v>200733</v>
      </c>
      <c r="M88" s="1" t="n">
        <f aca="false">ROUND((J88*100)/(G88-G89),2)</f>
        <v>65.05</v>
      </c>
      <c r="N88" s="1" t="n">
        <f aca="false">ROUND((K88*100)/(H88-H89),2)</f>
        <v>75.8</v>
      </c>
      <c r="O88" s="1" t="n">
        <f aca="false">ROUND((L88*100)/(I88-I89),2)</f>
        <v>52.74</v>
      </c>
    </row>
    <row r="89" customFormat="false" ht="12.75" hidden="false" customHeight="false" outlineLevel="0" collapsed="false">
      <c r="A89" s="17" t="s">
        <v>17</v>
      </c>
      <c r="B89" s="17" t="s">
        <v>40</v>
      </c>
      <c r="C89" s="17" t="s">
        <v>435</v>
      </c>
      <c r="D89" s="17" t="s">
        <v>436</v>
      </c>
      <c r="E89" s="17" t="s">
        <v>21</v>
      </c>
      <c r="F89" s="18" t="s">
        <v>23</v>
      </c>
      <c r="G89" s="10" t="n">
        <v>175311</v>
      </c>
      <c r="H89" s="10" t="n">
        <v>91919</v>
      </c>
      <c r="I89" s="10" t="n">
        <v>83392</v>
      </c>
      <c r="J89" s="10" t="n">
        <v>0</v>
      </c>
      <c r="K89" s="10" t="n">
        <v>0</v>
      </c>
      <c r="L89" s="10" t="n">
        <v>0</v>
      </c>
    </row>
    <row r="90" customFormat="false" ht="12.75" hidden="false" customHeight="false" outlineLevel="0" collapsed="false">
      <c r="A90" s="17" t="s">
        <v>17</v>
      </c>
      <c r="B90" s="17" t="s">
        <v>40</v>
      </c>
      <c r="C90" s="17" t="s">
        <v>437</v>
      </c>
      <c r="D90" s="17" t="s">
        <v>438</v>
      </c>
      <c r="E90" s="17" t="s">
        <v>21</v>
      </c>
      <c r="F90" s="18" t="s">
        <v>22</v>
      </c>
      <c r="G90" s="10" t="n">
        <v>2632733</v>
      </c>
      <c r="H90" s="10" t="n">
        <v>1384722</v>
      </c>
      <c r="I90" s="10" t="n">
        <v>1248011</v>
      </c>
      <c r="J90" s="10" t="n">
        <v>1512166</v>
      </c>
      <c r="K90" s="10" t="n">
        <v>911003</v>
      </c>
      <c r="L90" s="10" t="n">
        <v>601163</v>
      </c>
      <c r="M90" s="1" t="n">
        <f aca="false">ROUND((J90*100)/(G90-G91),2)</f>
        <v>67.43</v>
      </c>
      <c r="N90" s="1" t="n">
        <f aca="false">ROUND((K90*100)/(H90-H91),2)</f>
        <v>77.19</v>
      </c>
      <c r="O90" s="1" t="n">
        <f aca="false">ROUND((L90*100)/(I90-I91),2)</f>
        <v>56.58</v>
      </c>
    </row>
    <row r="91" customFormat="false" ht="12.75" hidden="false" customHeight="false" outlineLevel="0" collapsed="false">
      <c r="A91" s="17" t="s">
        <v>17</v>
      </c>
      <c r="B91" s="17" t="s">
        <v>40</v>
      </c>
      <c r="C91" s="17" t="s">
        <v>437</v>
      </c>
      <c r="D91" s="17" t="s">
        <v>438</v>
      </c>
      <c r="E91" s="17" t="s">
        <v>21</v>
      </c>
      <c r="F91" s="18" t="s">
        <v>23</v>
      </c>
      <c r="G91" s="10" t="n">
        <v>390089</v>
      </c>
      <c r="H91" s="10" t="n">
        <v>204562</v>
      </c>
      <c r="I91" s="10" t="n">
        <v>185527</v>
      </c>
      <c r="J91" s="10" t="n">
        <v>0</v>
      </c>
      <c r="K91" s="10" t="n">
        <v>0</v>
      </c>
      <c r="L91" s="10" t="n">
        <v>0</v>
      </c>
    </row>
    <row r="92" customFormat="false" ht="12.75" hidden="false" customHeight="false" outlineLevel="0" collapsed="false">
      <c r="A92" s="17" t="s">
        <v>17</v>
      </c>
      <c r="B92" s="17" t="s">
        <v>40</v>
      </c>
      <c r="C92" s="17" t="s">
        <v>439</v>
      </c>
      <c r="D92" s="17" t="s">
        <v>357</v>
      </c>
      <c r="E92" s="17" t="s">
        <v>21</v>
      </c>
      <c r="F92" s="18" t="s">
        <v>22</v>
      </c>
      <c r="G92" s="10" t="n">
        <v>3209141</v>
      </c>
      <c r="H92" s="10" t="n">
        <v>1606085</v>
      </c>
      <c r="I92" s="10" t="n">
        <v>1603056</v>
      </c>
      <c r="J92" s="10" t="n">
        <v>1931559</v>
      </c>
      <c r="K92" s="10" t="n">
        <v>1121381</v>
      </c>
      <c r="L92" s="10" t="n">
        <v>810178</v>
      </c>
      <c r="M92" s="1" t="n">
        <f aca="false">ROUND((J92*100)/(G92-G93),2)</f>
        <v>70.09</v>
      </c>
      <c r="N92" s="1" t="n">
        <f aca="false">ROUND((K92*100)/(H92-H93),2)</f>
        <v>81.88</v>
      </c>
      <c r="O92" s="1" t="n">
        <f aca="false">ROUND((L92*100)/(I92-I93),2)</f>
        <v>58.45</v>
      </c>
    </row>
    <row r="93" customFormat="false" ht="12.75" hidden="false" customHeight="false" outlineLevel="0" collapsed="false">
      <c r="A93" s="17" t="s">
        <v>17</v>
      </c>
      <c r="B93" s="17" t="s">
        <v>40</v>
      </c>
      <c r="C93" s="17" t="s">
        <v>439</v>
      </c>
      <c r="D93" s="17" t="s">
        <v>357</v>
      </c>
      <c r="E93" s="17" t="s">
        <v>21</v>
      </c>
      <c r="F93" s="18" t="s">
        <v>23</v>
      </c>
      <c r="G93" s="10" t="n">
        <v>453347</v>
      </c>
      <c r="H93" s="10" t="n">
        <v>236478</v>
      </c>
      <c r="I93" s="10" t="n">
        <v>216869</v>
      </c>
      <c r="J93" s="10" t="n">
        <v>0</v>
      </c>
      <c r="K93" s="10" t="n">
        <v>0</v>
      </c>
      <c r="L93" s="10" t="n">
        <v>0</v>
      </c>
    </row>
    <row r="94" customFormat="false" ht="12.75" hidden="false" customHeight="false" outlineLevel="0" collapsed="false">
      <c r="A94" s="17" t="s">
        <v>17</v>
      </c>
      <c r="B94" s="17" t="s">
        <v>40</v>
      </c>
      <c r="C94" s="17" t="s">
        <v>440</v>
      </c>
      <c r="D94" s="17" t="s">
        <v>441</v>
      </c>
      <c r="E94" s="17" t="s">
        <v>21</v>
      </c>
      <c r="F94" s="18" t="s">
        <v>22</v>
      </c>
      <c r="G94" s="10" t="n">
        <v>1599596</v>
      </c>
      <c r="H94" s="10" t="n">
        <v>838485</v>
      </c>
      <c r="I94" s="10" t="n">
        <v>761111</v>
      </c>
      <c r="J94" s="10" t="n">
        <v>813424</v>
      </c>
      <c r="K94" s="10" t="n">
        <v>507279</v>
      </c>
      <c r="L94" s="10" t="n">
        <v>306145</v>
      </c>
      <c r="M94" s="1" t="n">
        <f aca="false">ROUND((J94*100)/(G94-G95),2)</f>
        <v>61.28</v>
      </c>
      <c r="N94" s="1" t="n">
        <f aca="false">ROUND((K94*100)/(H94-H95),2)</f>
        <v>72.78</v>
      </c>
      <c r="O94" s="1" t="n">
        <f aca="false">ROUND((L94*100)/(I94-I95),2)</f>
        <v>48.56</v>
      </c>
    </row>
    <row r="95" customFormat="false" ht="12.75" hidden="false" customHeight="false" outlineLevel="0" collapsed="false">
      <c r="A95" s="17" t="s">
        <v>17</v>
      </c>
      <c r="B95" s="17" t="s">
        <v>40</v>
      </c>
      <c r="C95" s="17" t="s">
        <v>440</v>
      </c>
      <c r="D95" s="17" t="s">
        <v>441</v>
      </c>
      <c r="E95" s="17" t="s">
        <v>21</v>
      </c>
      <c r="F95" s="18" t="s">
        <v>23</v>
      </c>
      <c r="G95" s="10" t="n">
        <v>272172</v>
      </c>
      <c r="H95" s="10" t="n">
        <v>141512</v>
      </c>
      <c r="I95" s="10" t="n">
        <v>130660</v>
      </c>
      <c r="J95" s="10" t="n">
        <v>0</v>
      </c>
      <c r="K95" s="10" t="n">
        <v>0</v>
      </c>
      <c r="L95" s="10" t="n">
        <v>0</v>
      </c>
    </row>
    <row r="96" customFormat="false" ht="12.75" hidden="false" customHeight="false" outlineLevel="0" collapsed="false">
      <c r="A96" s="17" t="s">
        <v>17</v>
      </c>
      <c r="B96" s="17" t="s">
        <v>40</v>
      </c>
      <c r="C96" s="17" t="s">
        <v>442</v>
      </c>
      <c r="D96" s="17" t="s">
        <v>443</v>
      </c>
      <c r="E96" s="17" t="s">
        <v>21</v>
      </c>
      <c r="F96" s="18" t="s">
        <v>22</v>
      </c>
      <c r="G96" s="10" t="n">
        <v>5954391</v>
      </c>
      <c r="H96" s="10" t="n">
        <v>3131807</v>
      </c>
      <c r="I96" s="10" t="n">
        <v>2822584</v>
      </c>
      <c r="J96" s="10" t="n">
        <v>3665727</v>
      </c>
      <c r="K96" s="10" t="n">
        <v>2199340</v>
      </c>
      <c r="L96" s="10" t="n">
        <v>1466387</v>
      </c>
      <c r="M96" s="1" t="n">
        <f aca="false">ROUND((J96*100)/(G96-G97),2)</f>
        <v>72.32</v>
      </c>
      <c r="N96" s="1" t="n">
        <f aca="false">ROUND((K96*100)/(H96-H97),2)</f>
        <v>82.55</v>
      </c>
      <c r="O96" s="1" t="n">
        <f aca="false">ROUND((L96*100)/(I96-I97),2)</f>
        <v>60.97</v>
      </c>
    </row>
    <row r="97" customFormat="false" ht="12.75" hidden="false" customHeight="false" outlineLevel="0" collapsed="false">
      <c r="A97" s="17" t="s">
        <v>17</v>
      </c>
      <c r="B97" s="17" t="s">
        <v>40</v>
      </c>
      <c r="C97" s="17" t="s">
        <v>442</v>
      </c>
      <c r="D97" s="17" t="s">
        <v>443</v>
      </c>
      <c r="E97" s="17" t="s">
        <v>21</v>
      </c>
      <c r="F97" s="18" t="s">
        <v>23</v>
      </c>
      <c r="G97" s="10" t="n">
        <v>885355</v>
      </c>
      <c r="H97" s="10" t="n">
        <v>467694</v>
      </c>
      <c r="I97" s="10" t="n">
        <v>417661</v>
      </c>
      <c r="J97" s="10" t="n">
        <v>0</v>
      </c>
      <c r="K97" s="10" t="n">
        <v>0</v>
      </c>
      <c r="L97" s="10" t="n">
        <v>0</v>
      </c>
    </row>
    <row r="98" customFormat="false" ht="12.75" hidden="false" customHeight="false" outlineLevel="0" collapsed="false">
      <c r="A98" s="17" t="s">
        <v>17</v>
      </c>
      <c r="B98" s="17" t="s">
        <v>40</v>
      </c>
      <c r="C98" s="17" t="s">
        <v>444</v>
      </c>
      <c r="D98" s="17" t="s">
        <v>445</v>
      </c>
      <c r="E98" s="17" t="s">
        <v>21</v>
      </c>
      <c r="F98" s="18" t="s">
        <v>22</v>
      </c>
      <c r="G98" s="10" t="n">
        <v>3260699</v>
      </c>
      <c r="H98" s="10" t="n">
        <v>1707073</v>
      </c>
      <c r="I98" s="10" t="n">
        <v>1553626</v>
      </c>
      <c r="J98" s="10" t="n">
        <v>1692458</v>
      </c>
      <c r="K98" s="10" t="n">
        <v>1010518</v>
      </c>
      <c r="L98" s="10" t="n">
        <v>681940</v>
      </c>
      <c r="M98" s="1" t="n">
        <f aca="false">ROUND((J98*100)/(G98-G99),2)</f>
        <v>61.75</v>
      </c>
      <c r="N98" s="1" t="n">
        <f aca="false">ROUND((K98*100)/(H98-H99),2)</f>
        <v>70.27</v>
      </c>
      <c r="O98" s="1" t="n">
        <f aca="false">ROUND((L98*100)/(I98-I99),2)</f>
        <v>52.34</v>
      </c>
    </row>
    <row r="99" customFormat="false" ht="12.75" hidden="false" customHeight="false" outlineLevel="0" collapsed="false">
      <c r="A99" s="17" t="s">
        <v>17</v>
      </c>
      <c r="B99" s="17" t="s">
        <v>40</v>
      </c>
      <c r="C99" s="17" t="s">
        <v>444</v>
      </c>
      <c r="D99" s="17" t="s">
        <v>445</v>
      </c>
      <c r="E99" s="17" t="s">
        <v>21</v>
      </c>
      <c r="F99" s="18" t="s">
        <v>23</v>
      </c>
      <c r="G99" s="10" t="n">
        <v>519867</v>
      </c>
      <c r="H99" s="10" t="n">
        <v>269084</v>
      </c>
      <c r="I99" s="10" t="n">
        <v>250783</v>
      </c>
      <c r="J99" s="10" t="n">
        <v>0</v>
      </c>
      <c r="K99" s="10" t="n">
        <v>0</v>
      </c>
      <c r="L99" s="10" t="n">
        <v>0</v>
      </c>
    </row>
    <row r="100" customFormat="false" ht="12.75" hidden="false" customHeight="false" outlineLevel="0" collapsed="false">
      <c r="A100" s="17" t="s">
        <v>17</v>
      </c>
      <c r="B100" s="17" t="s">
        <v>40</v>
      </c>
      <c r="C100" s="17" t="s">
        <v>446</v>
      </c>
      <c r="D100" s="17" t="s">
        <v>447</v>
      </c>
      <c r="E100" s="17" t="s">
        <v>21</v>
      </c>
      <c r="F100" s="18" t="s">
        <v>22</v>
      </c>
      <c r="G100" s="10" t="n">
        <v>2470996</v>
      </c>
      <c r="H100" s="10" t="n">
        <v>1259628</v>
      </c>
      <c r="I100" s="10" t="n">
        <v>1211368</v>
      </c>
      <c r="J100" s="10" t="n">
        <v>1450901</v>
      </c>
      <c r="K100" s="10" t="n">
        <v>838339</v>
      </c>
      <c r="L100" s="10" t="n">
        <v>612562</v>
      </c>
      <c r="M100" s="1" t="n">
        <f aca="false">ROUND((J100*100)/(G100-G101),2)</f>
        <v>68.73</v>
      </c>
      <c r="N100" s="1" t="n">
        <f aca="false">ROUND((K100*100)/(H100-H101),2)</f>
        <v>78.12</v>
      </c>
      <c r="O100" s="1" t="n">
        <f aca="false">ROUND((L100*100)/(I100-I101),2)</f>
        <v>59.03</v>
      </c>
    </row>
    <row r="101" customFormat="false" ht="12.75" hidden="false" customHeight="false" outlineLevel="0" collapsed="false">
      <c r="A101" s="17" t="s">
        <v>17</v>
      </c>
      <c r="B101" s="17" t="s">
        <v>40</v>
      </c>
      <c r="C101" s="17" t="s">
        <v>446</v>
      </c>
      <c r="D101" s="17" t="s">
        <v>447</v>
      </c>
      <c r="E101" s="17" t="s">
        <v>21</v>
      </c>
      <c r="F101" s="18" t="s">
        <v>23</v>
      </c>
      <c r="G101" s="10" t="n">
        <v>360082</v>
      </c>
      <c r="H101" s="10" t="n">
        <v>186440</v>
      </c>
      <c r="I101" s="10" t="n">
        <v>173642</v>
      </c>
      <c r="J101" s="10" t="n">
        <v>0</v>
      </c>
      <c r="K101" s="10" t="n">
        <v>0</v>
      </c>
      <c r="L101" s="10" t="n">
        <v>0</v>
      </c>
    </row>
    <row r="102" customFormat="false" ht="12.75" hidden="false" customHeight="false" outlineLevel="0" collapsed="false">
      <c r="A102" s="17" t="s">
        <v>17</v>
      </c>
      <c r="B102" s="17" t="s">
        <v>40</v>
      </c>
      <c r="C102" s="17" t="s">
        <v>448</v>
      </c>
      <c r="D102" s="17" t="s">
        <v>449</v>
      </c>
      <c r="E102" s="17" t="s">
        <v>21</v>
      </c>
      <c r="F102" s="18" t="s">
        <v>22</v>
      </c>
      <c r="G102" s="10" t="n">
        <v>2397888</v>
      </c>
      <c r="H102" s="10" t="n">
        <v>1212410</v>
      </c>
      <c r="I102" s="10" t="n">
        <v>1185478</v>
      </c>
      <c r="J102" s="10" t="n">
        <v>1486939</v>
      </c>
      <c r="K102" s="10" t="n">
        <v>846676</v>
      </c>
      <c r="L102" s="10" t="n">
        <v>640263</v>
      </c>
      <c r="M102" s="1" t="n">
        <f aca="false">ROUND((J102*100)/(G102-G103),2)</f>
        <v>72.23</v>
      </c>
      <c r="N102" s="1" t="n">
        <f aca="false">ROUND((K102*100)/(H102-H103),2)</f>
        <v>81.66</v>
      </c>
      <c r="O102" s="1" t="n">
        <f aca="false">ROUND((L102*100)/(I102-I103),2)</f>
        <v>62.66</v>
      </c>
    </row>
    <row r="103" customFormat="false" ht="12.75" hidden="false" customHeight="false" outlineLevel="0" collapsed="false">
      <c r="A103" s="17" t="s">
        <v>17</v>
      </c>
      <c r="B103" s="17" t="s">
        <v>40</v>
      </c>
      <c r="C103" s="17" t="s">
        <v>448</v>
      </c>
      <c r="D103" s="17" t="s">
        <v>449</v>
      </c>
      <c r="E103" s="17" t="s">
        <v>21</v>
      </c>
      <c r="F103" s="18" t="s">
        <v>23</v>
      </c>
      <c r="G103" s="10" t="n">
        <v>339229</v>
      </c>
      <c r="H103" s="10" t="n">
        <v>175552</v>
      </c>
      <c r="I103" s="10" t="n">
        <v>163677</v>
      </c>
      <c r="J103" s="10" t="n">
        <v>0</v>
      </c>
      <c r="K103" s="10" t="n">
        <v>0</v>
      </c>
      <c r="L103" s="10" t="n">
        <v>0</v>
      </c>
    </row>
    <row r="104" customFormat="false" ht="12.75" hidden="false" customHeight="false" outlineLevel="0" collapsed="false">
      <c r="A104" s="17" t="s">
        <v>17</v>
      </c>
      <c r="B104" s="17" t="s">
        <v>40</v>
      </c>
      <c r="C104" s="17" t="s">
        <v>450</v>
      </c>
      <c r="D104" s="17" t="s">
        <v>451</v>
      </c>
      <c r="E104" s="17" t="s">
        <v>21</v>
      </c>
      <c r="F104" s="18" t="s">
        <v>22</v>
      </c>
      <c r="G104" s="10" t="n">
        <v>3797117</v>
      </c>
      <c r="H104" s="10" t="n">
        <v>1914586</v>
      </c>
      <c r="I104" s="10" t="n">
        <v>1882531</v>
      </c>
      <c r="J104" s="10" t="n">
        <v>2239902</v>
      </c>
      <c r="K104" s="10" t="n">
        <v>1300248</v>
      </c>
      <c r="L104" s="10" t="n">
        <v>939654</v>
      </c>
      <c r="M104" s="1" t="n">
        <f aca="false">ROUND((J104*100)/(G104-G105),2)</f>
        <v>69.27</v>
      </c>
      <c r="N104" s="1" t="n">
        <f aca="false">ROUND((K104*100)/(H104-H105),2)</f>
        <v>80.19</v>
      </c>
      <c r="O104" s="1" t="n">
        <f aca="false">ROUND((L104*100)/(I104-I105),2)</f>
        <v>58.28</v>
      </c>
    </row>
    <row r="105" customFormat="false" ht="12.75" hidden="false" customHeight="false" outlineLevel="0" collapsed="false">
      <c r="A105" s="17" t="s">
        <v>17</v>
      </c>
      <c r="B105" s="17" t="s">
        <v>40</v>
      </c>
      <c r="C105" s="17" t="s">
        <v>450</v>
      </c>
      <c r="D105" s="17" t="s">
        <v>451</v>
      </c>
      <c r="E105" s="17" t="s">
        <v>21</v>
      </c>
      <c r="F105" s="18" t="s">
        <v>23</v>
      </c>
      <c r="G105" s="10" t="n">
        <v>563373</v>
      </c>
      <c r="H105" s="10" t="n">
        <v>293043</v>
      </c>
      <c r="I105" s="10" t="n">
        <v>270330</v>
      </c>
      <c r="J105" s="10" t="n">
        <v>0</v>
      </c>
      <c r="K105" s="10" t="n">
        <v>0</v>
      </c>
      <c r="L105" s="10" t="n">
        <v>0</v>
      </c>
    </row>
    <row r="106" customFormat="false" ht="12.75" hidden="false" customHeight="false" outlineLevel="0" collapsed="false">
      <c r="A106" s="17" t="s">
        <v>17</v>
      </c>
      <c r="B106" s="17" t="s">
        <v>40</v>
      </c>
      <c r="C106" s="17" t="s">
        <v>452</v>
      </c>
      <c r="D106" s="17" t="s">
        <v>453</v>
      </c>
      <c r="E106" s="17" t="s">
        <v>21</v>
      </c>
      <c r="F106" s="18" t="s">
        <v>22</v>
      </c>
      <c r="G106" s="10" t="n">
        <v>3487731</v>
      </c>
      <c r="H106" s="10" t="n">
        <v>1843884</v>
      </c>
      <c r="I106" s="10" t="n">
        <v>1643847</v>
      </c>
      <c r="J106" s="10" t="n">
        <v>1398368</v>
      </c>
      <c r="K106" s="10" t="n">
        <v>878285</v>
      </c>
      <c r="L106" s="10" t="n">
        <v>520083</v>
      </c>
      <c r="M106" s="1" t="n">
        <f aca="false">ROUND((J106*100)/(G106-G107),2)</f>
        <v>49.36</v>
      </c>
      <c r="N106" s="1" t="n">
        <f aca="false">ROUND((K106*100)/(H106-H107),2)</f>
        <v>58.34</v>
      </c>
      <c r="O106" s="1" t="n">
        <f aca="false">ROUND((L106*100)/(I106-I107),2)</f>
        <v>39.18</v>
      </c>
    </row>
    <row r="107" customFormat="false" ht="12.75" hidden="false" customHeight="false" outlineLevel="0" collapsed="false">
      <c r="A107" s="17" t="s">
        <v>17</v>
      </c>
      <c r="B107" s="17" t="s">
        <v>40</v>
      </c>
      <c r="C107" s="17" t="s">
        <v>452</v>
      </c>
      <c r="D107" s="17" t="s">
        <v>453</v>
      </c>
      <c r="E107" s="17" t="s">
        <v>21</v>
      </c>
      <c r="F107" s="18" t="s">
        <v>23</v>
      </c>
      <c r="G107" s="10" t="n">
        <v>654794</v>
      </c>
      <c r="H107" s="10" t="n">
        <v>338419</v>
      </c>
      <c r="I107" s="10" t="n">
        <v>316375</v>
      </c>
      <c r="J107" s="10" t="n">
        <v>0</v>
      </c>
      <c r="K107" s="10" t="n">
        <v>0</v>
      </c>
      <c r="L107" s="10" t="n">
        <v>0</v>
      </c>
    </row>
    <row r="108" customFormat="false" ht="12.75" hidden="false" customHeight="false" outlineLevel="0" collapsed="false">
      <c r="A108" s="17" t="s">
        <v>17</v>
      </c>
      <c r="B108" s="17" t="s">
        <v>40</v>
      </c>
      <c r="C108" s="17" t="s">
        <v>454</v>
      </c>
      <c r="D108" s="17" t="s">
        <v>455</v>
      </c>
      <c r="E108" s="17" t="s">
        <v>21</v>
      </c>
      <c r="F108" s="18" t="s">
        <v>22</v>
      </c>
      <c r="G108" s="10" t="n">
        <v>1117361</v>
      </c>
      <c r="H108" s="10" t="n">
        <v>593897</v>
      </c>
      <c r="I108" s="10" t="n">
        <v>523464</v>
      </c>
      <c r="J108" s="10" t="n">
        <v>423313</v>
      </c>
      <c r="K108" s="10" t="n">
        <v>276700</v>
      </c>
      <c r="L108" s="10" t="n">
        <v>146613</v>
      </c>
      <c r="M108" s="1" t="n">
        <f aca="false">ROUND((J108*100)/(G108-G109),2)</f>
        <v>46.74</v>
      </c>
      <c r="N108" s="1" t="n">
        <f aca="false">ROUND((K108*100)/(H108-H109),2)</f>
        <v>57.16</v>
      </c>
      <c r="O108" s="1" t="n">
        <f aca="false">ROUND((L108*100)/(I108-I109),2)</f>
        <v>34.78</v>
      </c>
    </row>
    <row r="109" customFormat="false" ht="12.75" hidden="false" customHeight="false" outlineLevel="0" collapsed="false">
      <c r="A109" s="17" t="s">
        <v>17</v>
      </c>
      <c r="B109" s="17" t="s">
        <v>40</v>
      </c>
      <c r="C109" s="17" t="s">
        <v>454</v>
      </c>
      <c r="D109" s="17" t="s">
        <v>455</v>
      </c>
      <c r="E109" s="17" t="s">
        <v>21</v>
      </c>
      <c r="F109" s="18" t="s">
        <v>23</v>
      </c>
      <c r="G109" s="10" t="n">
        <v>211706</v>
      </c>
      <c r="H109" s="10" t="n">
        <v>109818</v>
      </c>
      <c r="I109" s="10" t="n">
        <v>101888</v>
      </c>
      <c r="J109" s="10" t="n">
        <v>0</v>
      </c>
      <c r="K109" s="10" t="n">
        <v>0</v>
      </c>
      <c r="L109" s="10" t="n">
        <v>0</v>
      </c>
    </row>
    <row r="110" customFormat="false" ht="12.75" hidden="false" customHeight="false" outlineLevel="0" collapsed="false">
      <c r="A110" s="17" t="s">
        <v>17</v>
      </c>
      <c r="B110" s="17" t="s">
        <v>40</v>
      </c>
      <c r="C110" s="17" t="s">
        <v>456</v>
      </c>
      <c r="D110" s="17" t="s">
        <v>457</v>
      </c>
      <c r="E110" s="17" t="s">
        <v>21</v>
      </c>
      <c r="F110" s="18" t="s">
        <v>22</v>
      </c>
      <c r="G110" s="10" t="n">
        <v>2148665</v>
      </c>
      <c r="H110" s="10" t="n">
        <v>1114721</v>
      </c>
      <c r="I110" s="10" t="n">
        <v>1033944</v>
      </c>
      <c r="J110" s="10" t="n">
        <v>868357</v>
      </c>
      <c r="K110" s="10" t="n">
        <v>544943</v>
      </c>
      <c r="L110" s="10" t="n">
        <v>323414</v>
      </c>
      <c r="M110" s="1" t="n">
        <f aca="false">ROUND((J110*100)/(G110-G111),2)</f>
        <v>49.51</v>
      </c>
      <c r="N110" s="1" t="n">
        <f aca="false">ROUND((K110*100)/(H110-H111),2)</f>
        <v>59.73</v>
      </c>
      <c r="O110" s="1" t="n">
        <f aca="false">ROUND((L110*100)/(I110-I111),2)</f>
        <v>38.43</v>
      </c>
    </row>
    <row r="111" customFormat="false" ht="12.75" hidden="false" customHeight="false" outlineLevel="0" collapsed="false">
      <c r="A111" s="17" t="s">
        <v>17</v>
      </c>
      <c r="B111" s="17" t="s">
        <v>40</v>
      </c>
      <c r="C111" s="17" t="s">
        <v>456</v>
      </c>
      <c r="D111" s="17" t="s">
        <v>457</v>
      </c>
      <c r="E111" s="17" t="s">
        <v>21</v>
      </c>
      <c r="F111" s="18" t="s">
        <v>23</v>
      </c>
      <c r="G111" s="10" t="n">
        <v>394710</v>
      </c>
      <c r="H111" s="10" t="n">
        <v>202424</v>
      </c>
      <c r="I111" s="10" t="n">
        <v>192286</v>
      </c>
      <c r="J111" s="10" t="n">
        <v>0</v>
      </c>
      <c r="K111" s="10" t="n">
        <v>0</v>
      </c>
      <c r="L111" s="10" t="n">
        <v>0</v>
      </c>
    </row>
    <row r="112" customFormat="false" ht="12.75" hidden="false" customHeight="false" outlineLevel="0" collapsed="false">
      <c r="A112" s="17" t="s">
        <v>17</v>
      </c>
      <c r="B112" s="17" t="s">
        <v>40</v>
      </c>
      <c r="C112" s="17" t="s">
        <v>458</v>
      </c>
      <c r="D112" s="17" t="s">
        <v>459</v>
      </c>
      <c r="E112" s="17" t="s">
        <v>21</v>
      </c>
      <c r="F112" s="18" t="s">
        <v>22</v>
      </c>
      <c r="G112" s="10" t="n">
        <v>3433919</v>
      </c>
      <c r="H112" s="10" t="n">
        <v>1787146</v>
      </c>
      <c r="I112" s="10" t="n">
        <v>1646773</v>
      </c>
      <c r="J112" s="10" t="n">
        <v>1679994</v>
      </c>
      <c r="K112" s="10" t="n">
        <v>1034181</v>
      </c>
      <c r="L112" s="10" t="n">
        <v>645813</v>
      </c>
      <c r="M112" s="1" t="n">
        <f aca="false">ROUND((J112*100)/(G112-G113),2)</f>
        <v>58.71</v>
      </c>
      <c r="N112" s="1" t="n">
        <f aca="false">ROUND((K112*100)/(H112-H113),2)</f>
        <v>69.41</v>
      </c>
      <c r="O112" s="1" t="n">
        <f aca="false">ROUND((L112*100)/(I112-I113),2)</f>
        <v>47.09</v>
      </c>
    </row>
    <row r="113" customFormat="false" ht="12.75" hidden="false" customHeight="false" outlineLevel="0" collapsed="false">
      <c r="A113" s="17" t="s">
        <v>17</v>
      </c>
      <c r="B113" s="17" t="s">
        <v>40</v>
      </c>
      <c r="C113" s="17" t="s">
        <v>458</v>
      </c>
      <c r="D113" s="17" t="s">
        <v>459</v>
      </c>
      <c r="E113" s="17" t="s">
        <v>21</v>
      </c>
      <c r="F113" s="18" t="s">
        <v>23</v>
      </c>
      <c r="G113" s="10" t="n">
        <v>572386</v>
      </c>
      <c r="H113" s="10" t="n">
        <v>297178</v>
      </c>
      <c r="I113" s="10" t="n">
        <v>275208</v>
      </c>
      <c r="J113" s="10" t="n">
        <v>0</v>
      </c>
      <c r="K113" s="10" t="n">
        <v>0</v>
      </c>
      <c r="L113" s="10" t="n">
        <v>0</v>
      </c>
    </row>
    <row r="114" customFormat="false" ht="12.75" hidden="false" customHeight="false" outlineLevel="0" collapsed="false">
      <c r="A114" s="17" t="s">
        <v>17</v>
      </c>
      <c r="B114" s="17" t="s">
        <v>40</v>
      </c>
      <c r="C114" s="17" t="s">
        <v>460</v>
      </c>
      <c r="D114" s="17" t="s">
        <v>461</v>
      </c>
      <c r="E114" s="17" t="s">
        <v>21</v>
      </c>
      <c r="F114" s="18" t="s">
        <v>22</v>
      </c>
      <c r="G114" s="10" t="n">
        <v>2559297</v>
      </c>
      <c r="H114" s="10" t="n">
        <v>1295095</v>
      </c>
      <c r="I114" s="10" t="n">
        <v>1264202</v>
      </c>
      <c r="J114" s="10" t="n">
        <v>1228926</v>
      </c>
      <c r="K114" s="10" t="n">
        <v>740718</v>
      </c>
      <c r="L114" s="10" t="n">
        <v>488208</v>
      </c>
      <c r="M114" s="1" t="n">
        <f aca="false">ROUND((J114*100)/(G114-G115),2)</f>
        <v>59.25</v>
      </c>
      <c r="N114" s="1" t="n">
        <f aca="false">ROUND((K114*100)/(H114-H115),2)</f>
        <v>70.92</v>
      </c>
      <c r="O114" s="1" t="n">
        <f aca="false">ROUND((L114*100)/(I114-I115),2)</f>
        <v>47.41</v>
      </c>
    </row>
    <row r="115" customFormat="false" ht="12.75" hidden="false" customHeight="false" outlineLevel="0" collapsed="false">
      <c r="A115" s="17" t="s">
        <v>17</v>
      </c>
      <c r="B115" s="17" t="s">
        <v>40</v>
      </c>
      <c r="C115" s="17" t="s">
        <v>460</v>
      </c>
      <c r="D115" s="17" t="s">
        <v>461</v>
      </c>
      <c r="E115" s="17" t="s">
        <v>21</v>
      </c>
      <c r="F115" s="18" t="s">
        <v>23</v>
      </c>
      <c r="G115" s="10" t="n">
        <v>485138</v>
      </c>
      <c r="H115" s="10" t="n">
        <v>250683</v>
      </c>
      <c r="I115" s="10" t="n">
        <v>234455</v>
      </c>
      <c r="J115" s="10" t="n">
        <v>0</v>
      </c>
      <c r="K115" s="10" t="n">
        <v>0</v>
      </c>
      <c r="L115" s="10" t="n">
        <v>0</v>
      </c>
    </row>
    <row r="116" customFormat="false" ht="12.75" hidden="false" customHeight="false" outlineLevel="0" collapsed="false">
      <c r="A116" s="17" t="s">
        <v>17</v>
      </c>
      <c r="B116" s="17" t="s">
        <v>40</v>
      </c>
      <c r="C116" s="17" t="s">
        <v>462</v>
      </c>
      <c r="D116" s="17" t="s">
        <v>463</v>
      </c>
      <c r="E116" s="17" t="s">
        <v>21</v>
      </c>
      <c r="F116" s="18" t="s">
        <v>22</v>
      </c>
      <c r="G116" s="10" t="n">
        <v>2464464</v>
      </c>
      <c r="H116" s="10" t="n">
        <v>1255272</v>
      </c>
      <c r="I116" s="10" t="n">
        <v>1209192</v>
      </c>
      <c r="J116" s="10" t="n">
        <v>1393783</v>
      </c>
      <c r="K116" s="10" t="n">
        <v>819719</v>
      </c>
      <c r="L116" s="10" t="n">
        <v>574064</v>
      </c>
      <c r="M116" s="1" t="n">
        <f aca="false">ROUND((J116*100)/(G116-G117),2)</f>
        <v>67.22</v>
      </c>
      <c r="N116" s="1" t="n">
        <f aca="false">ROUND((K116*100)/(H116-H117),2)</f>
        <v>77.88</v>
      </c>
      <c r="O116" s="1" t="n">
        <f aca="false">ROUND((L116*100)/(I116-I117),2)</f>
        <v>56.23</v>
      </c>
    </row>
    <row r="117" customFormat="false" ht="12.75" hidden="false" customHeight="false" outlineLevel="0" collapsed="false">
      <c r="A117" s="17" t="s">
        <v>17</v>
      </c>
      <c r="B117" s="17" t="s">
        <v>40</v>
      </c>
      <c r="C117" s="17" t="s">
        <v>462</v>
      </c>
      <c r="D117" s="17" t="s">
        <v>463</v>
      </c>
      <c r="E117" s="17" t="s">
        <v>21</v>
      </c>
      <c r="F117" s="18" t="s">
        <v>23</v>
      </c>
      <c r="G117" s="10" t="n">
        <v>390969</v>
      </c>
      <c r="H117" s="10" t="n">
        <v>202683</v>
      </c>
      <c r="I117" s="10" t="n">
        <v>188286</v>
      </c>
      <c r="J117" s="10" t="n">
        <v>0</v>
      </c>
      <c r="K117" s="10" t="n">
        <v>0</v>
      </c>
      <c r="L117" s="10" t="n">
        <v>0</v>
      </c>
    </row>
    <row r="118" customFormat="false" ht="12.75" hidden="false" customHeight="false" outlineLevel="0" collapsed="false">
      <c r="A118" s="17" t="s">
        <v>17</v>
      </c>
      <c r="B118" s="17" t="s">
        <v>40</v>
      </c>
      <c r="C118" s="17" t="s">
        <v>464</v>
      </c>
      <c r="D118" s="17" t="s">
        <v>465</v>
      </c>
      <c r="E118" s="17" t="s">
        <v>21</v>
      </c>
      <c r="F118" s="18" t="s">
        <v>22</v>
      </c>
      <c r="G118" s="10" t="n">
        <v>1715183</v>
      </c>
      <c r="H118" s="10" t="n">
        <v>869656</v>
      </c>
      <c r="I118" s="10" t="n">
        <v>845527</v>
      </c>
      <c r="J118" s="10" t="n">
        <v>954949</v>
      </c>
      <c r="K118" s="10" t="n">
        <v>567098</v>
      </c>
      <c r="L118" s="10" t="n">
        <v>387851</v>
      </c>
      <c r="M118" s="1" t="n">
        <f aca="false">ROUND((J118*100)/(G118-G119),2)</f>
        <v>66.72</v>
      </c>
      <c r="N118" s="1" t="n">
        <f aca="false">ROUND((K118*100)/(H118-H119),2)</f>
        <v>78.39</v>
      </c>
      <c r="O118" s="1" t="n">
        <f aca="false">ROUND((L118*100)/(I118-I119),2)</f>
        <v>54.8</v>
      </c>
    </row>
    <row r="119" customFormat="false" ht="12.75" hidden="false" customHeight="false" outlineLevel="0" collapsed="false">
      <c r="A119" s="17" t="s">
        <v>17</v>
      </c>
      <c r="B119" s="17" t="s">
        <v>40</v>
      </c>
      <c r="C119" s="17" t="s">
        <v>464</v>
      </c>
      <c r="D119" s="17" t="s">
        <v>465</v>
      </c>
      <c r="E119" s="17" t="s">
        <v>21</v>
      </c>
      <c r="F119" s="18" t="s">
        <v>23</v>
      </c>
      <c r="G119" s="10" t="n">
        <v>283912</v>
      </c>
      <c r="H119" s="10" t="n">
        <v>146188</v>
      </c>
      <c r="I119" s="10" t="n">
        <v>137724</v>
      </c>
      <c r="J119" s="10" t="n">
        <v>0</v>
      </c>
      <c r="K119" s="10" t="n">
        <v>0</v>
      </c>
      <c r="L119" s="10" t="n">
        <v>0</v>
      </c>
    </row>
    <row r="120" customFormat="false" ht="12.75" hidden="false" customHeight="false" outlineLevel="0" collapsed="false">
      <c r="A120" s="17" t="s">
        <v>17</v>
      </c>
      <c r="B120" s="17" t="s">
        <v>40</v>
      </c>
      <c r="C120" s="17" t="s">
        <v>466</v>
      </c>
      <c r="D120" s="17" t="s">
        <v>467</v>
      </c>
      <c r="E120" s="17" t="s">
        <v>21</v>
      </c>
      <c r="F120" s="18" t="s">
        <v>22</v>
      </c>
      <c r="G120" s="10" t="n">
        <v>2684703</v>
      </c>
      <c r="H120" s="10" t="n">
        <v>1381754</v>
      </c>
      <c r="I120" s="10" t="n">
        <v>1302949</v>
      </c>
      <c r="J120" s="10" t="n">
        <v>1419144</v>
      </c>
      <c r="K120" s="10" t="n">
        <v>881674</v>
      </c>
      <c r="L120" s="10" t="n">
        <v>537470</v>
      </c>
      <c r="M120" s="1" t="n">
        <f aca="false">ROUND((J120*100)/(G120-G121),2)</f>
        <v>62.76</v>
      </c>
      <c r="N120" s="1" t="n">
        <f aca="false">ROUND((K120*100)/(H120-H121),2)</f>
        <v>75.85</v>
      </c>
      <c r="O120" s="1" t="n">
        <f aca="false">ROUND((L120*100)/(I120-I121),2)</f>
        <v>48.92</v>
      </c>
    </row>
    <row r="121" customFormat="false" ht="12.75" hidden="false" customHeight="false" outlineLevel="0" collapsed="false">
      <c r="A121" s="17" t="s">
        <v>17</v>
      </c>
      <c r="B121" s="17" t="s">
        <v>40</v>
      </c>
      <c r="C121" s="17" t="s">
        <v>466</v>
      </c>
      <c r="D121" s="17" t="s">
        <v>467</v>
      </c>
      <c r="E121" s="17" t="s">
        <v>21</v>
      </c>
      <c r="F121" s="18" t="s">
        <v>23</v>
      </c>
      <c r="G121" s="10" t="n">
        <v>423537</v>
      </c>
      <c r="H121" s="10" t="n">
        <v>219357</v>
      </c>
      <c r="I121" s="10" t="n">
        <v>204180</v>
      </c>
      <c r="J121" s="10" t="n">
        <v>0</v>
      </c>
      <c r="K121" s="10" t="n">
        <v>0</v>
      </c>
      <c r="L121" s="10" t="n">
        <v>0</v>
      </c>
    </row>
    <row r="122" customFormat="false" ht="12.75" hidden="false" customHeight="false" outlineLevel="0" collapsed="false">
      <c r="A122" s="17" t="s">
        <v>17</v>
      </c>
      <c r="B122" s="17" t="s">
        <v>40</v>
      </c>
      <c r="C122" s="17" t="s">
        <v>468</v>
      </c>
      <c r="D122" s="17" t="s">
        <v>469</v>
      </c>
      <c r="E122" s="17" t="s">
        <v>21</v>
      </c>
      <c r="F122" s="18" t="s">
        <v>22</v>
      </c>
      <c r="G122" s="10" t="n">
        <v>4440895</v>
      </c>
      <c r="H122" s="10" t="n">
        <v>2277777</v>
      </c>
      <c r="I122" s="10" t="n">
        <v>2163118</v>
      </c>
      <c r="J122" s="10" t="n">
        <v>2700328</v>
      </c>
      <c r="K122" s="10" t="n">
        <v>1593890</v>
      </c>
      <c r="L122" s="10" t="n">
        <v>1106438</v>
      </c>
      <c r="M122" s="1" t="n">
        <f aca="false">ROUND((J122*100)/(G122-G123),2)</f>
        <v>70.83</v>
      </c>
      <c r="N122" s="1" t="n">
        <f aca="false">ROUND((K122*100)/(H122-H123),2)</f>
        <v>81.8</v>
      </c>
      <c r="O122" s="1" t="n">
        <f aca="false">ROUND((L122*100)/(I122-I123),2)</f>
        <v>59.36</v>
      </c>
    </row>
    <row r="123" customFormat="false" ht="12.75" hidden="false" customHeight="false" outlineLevel="0" collapsed="false">
      <c r="A123" s="17" t="s">
        <v>17</v>
      </c>
      <c r="B123" s="17" t="s">
        <v>40</v>
      </c>
      <c r="C123" s="17" t="s">
        <v>468</v>
      </c>
      <c r="D123" s="17" t="s">
        <v>469</v>
      </c>
      <c r="E123" s="17" t="s">
        <v>21</v>
      </c>
      <c r="F123" s="18" t="s">
        <v>23</v>
      </c>
      <c r="G123" s="10" t="n">
        <v>628442</v>
      </c>
      <c r="H123" s="10" t="n">
        <v>329252</v>
      </c>
      <c r="I123" s="10" t="n">
        <v>299190</v>
      </c>
      <c r="J123" s="10" t="n">
        <v>0</v>
      </c>
      <c r="K123" s="10" t="n">
        <v>0</v>
      </c>
      <c r="L123" s="10" t="n">
        <v>0</v>
      </c>
    </row>
    <row r="124" customFormat="false" ht="12.75" hidden="false" customHeight="false" outlineLevel="0" collapsed="false">
      <c r="A124" s="17" t="s">
        <v>17</v>
      </c>
      <c r="B124" s="17" t="s">
        <v>40</v>
      </c>
      <c r="C124" s="17" t="s">
        <v>470</v>
      </c>
      <c r="D124" s="17" t="s">
        <v>471</v>
      </c>
      <c r="E124" s="17" t="s">
        <v>21</v>
      </c>
      <c r="F124" s="18" t="s">
        <v>22</v>
      </c>
      <c r="G124" s="10" t="n">
        <v>3564544</v>
      </c>
      <c r="H124" s="10" t="n">
        <v>1818055</v>
      </c>
      <c r="I124" s="10" t="n">
        <v>1746489</v>
      </c>
      <c r="J124" s="10" t="n">
        <v>1954820</v>
      </c>
      <c r="K124" s="10" t="n">
        <v>1183722</v>
      </c>
      <c r="L124" s="10" t="n">
        <v>771098</v>
      </c>
      <c r="M124" s="1" t="n">
        <f aca="false">ROUND((J124*100)/(G124-G125),2)</f>
        <v>65.25</v>
      </c>
      <c r="N124" s="1" t="n">
        <f aca="false">ROUND((K124*100)/(H124-H125),2)</f>
        <v>77.71</v>
      </c>
      <c r="O124" s="1" t="n">
        <f aca="false">ROUND((L124*100)/(I124-I125),2)</f>
        <v>52.36</v>
      </c>
    </row>
    <row r="125" customFormat="false" ht="12.75" hidden="false" customHeight="false" outlineLevel="0" collapsed="false">
      <c r="A125" s="17" t="s">
        <v>17</v>
      </c>
      <c r="B125" s="17" t="s">
        <v>40</v>
      </c>
      <c r="C125" s="17" t="s">
        <v>470</v>
      </c>
      <c r="D125" s="17" t="s">
        <v>471</v>
      </c>
      <c r="E125" s="17" t="s">
        <v>21</v>
      </c>
      <c r="F125" s="18" t="s">
        <v>23</v>
      </c>
      <c r="G125" s="10" t="n">
        <v>568581</v>
      </c>
      <c r="H125" s="10" t="n">
        <v>294828</v>
      </c>
      <c r="I125" s="10" t="n">
        <v>273753</v>
      </c>
      <c r="J125" s="10" t="n">
        <v>0</v>
      </c>
      <c r="K125" s="10" t="n">
        <v>0</v>
      </c>
      <c r="L125" s="10" t="n">
        <v>0</v>
      </c>
    </row>
    <row r="126" customFormat="false" ht="12.75" hidden="false" customHeight="false" outlineLevel="0" collapsed="false">
      <c r="A126" s="17" t="s">
        <v>17</v>
      </c>
      <c r="B126" s="17" t="s">
        <v>40</v>
      </c>
      <c r="C126" s="17" t="s">
        <v>472</v>
      </c>
      <c r="D126" s="17" t="s">
        <v>473</v>
      </c>
      <c r="E126" s="17" t="s">
        <v>21</v>
      </c>
      <c r="F126" s="18" t="s">
        <v>22</v>
      </c>
      <c r="G126" s="10" t="n">
        <v>3100946</v>
      </c>
      <c r="H126" s="10" t="n">
        <v>1537436</v>
      </c>
      <c r="I126" s="10" t="n">
        <v>1563510</v>
      </c>
      <c r="J126" s="10" t="n">
        <v>1875239</v>
      </c>
      <c r="K126" s="10" t="n">
        <v>1079288</v>
      </c>
      <c r="L126" s="10" t="n">
        <v>795951</v>
      </c>
      <c r="M126" s="1" t="n">
        <f aca="false">ROUND((J126*100)/(G126-G127),2)</f>
        <v>71.13</v>
      </c>
      <c r="N126" s="1" t="n">
        <f aca="false">ROUND((K126*100)/(H126-H127),2)</f>
        <v>83.27</v>
      </c>
      <c r="O126" s="1" t="n">
        <f aca="false">ROUND((L126*100)/(I126-I127),2)</f>
        <v>59.38</v>
      </c>
    </row>
    <row r="127" customFormat="false" ht="12.75" hidden="false" customHeight="false" outlineLevel="0" collapsed="false">
      <c r="A127" s="17" t="s">
        <v>17</v>
      </c>
      <c r="B127" s="17" t="s">
        <v>40</v>
      </c>
      <c r="C127" s="17" t="s">
        <v>472</v>
      </c>
      <c r="D127" s="17" t="s">
        <v>473</v>
      </c>
      <c r="E127" s="17" t="s">
        <v>21</v>
      </c>
      <c r="F127" s="18" t="s">
        <v>23</v>
      </c>
      <c r="G127" s="10" t="n">
        <v>464516</v>
      </c>
      <c r="H127" s="10" t="n">
        <v>241353</v>
      </c>
      <c r="I127" s="10" t="n">
        <v>223163</v>
      </c>
      <c r="J127" s="10" t="n">
        <v>0</v>
      </c>
      <c r="K127" s="10" t="n">
        <v>0</v>
      </c>
      <c r="L127" s="10" t="n">
        <v>0</v>
      </c>
    </row>
    <row r="128" customFormat="false" ht="12.75" hidden="false" customHeight="false" outlineLevel="0" collapsed="false">
      <c r="A128" s="17" t="s">
        <v>17</v>
      </c>
      <c r="B128" s="17" t="s">
        <v>40</v>
      </c>
      <c r="C128" s="17" t="s">
        <v>474</v>
      </c>
      <c r="D128" s="17" t="s">
        <v>475</v>
      </c>
      <c r="E128" s="17" t="s">
        <v>21</v>
      </c>
      <c r="F128" s="18" t="s">
        <v>22</v>
      </c>
      <c r="G128" s="10" t="n">
        <v>4613913</v>
      </c>
      <c r="H128" s="10" t="n">
        <v>2285004</v>
      </c>
      <c r="I128" s="10" t="n">
        <v>2328909</v>
      </c>
      <c r="J128" s="10" t="n">
        <v>2771917</v>
      </c>
      <c r="K128" s="10" t="n">
        <v>1559414</v>
      </c>
      <c r="L128" s="10" t="n">
        <v>1212503</v>
      </c>
      <c r="M128" s="1" t="n">
        <f aca="false">ROUND((J128*100)/(G128-G129),2)</f>
        <v>70.93</v>
      </c>
      <c r="N128" s="1" t="n">
        <f aca="false">ROUND((K128*100)/(H128-H129),2)</f>
        <v>81.34</v>
      </c>
      <c r="O128" s="1" t="n">
        <f aca="false">ROUND((L128*100)/(I128-I129),2)</f>
        <v>60.91</v>
      </c>
    </row>
    <row r="129" customFormat="false" ht="12.75" hidden="false" customHeight="false" outlineLevel="0" collapsed="false">
      <c r="A129" s="17" t="s">
        <v>17</v>
      </c>
      <c r="B129" s="17" t="s">
        <v>40</v>
      </c>
      <c r="C129" s="17" t="s">
        <v>474</v>
      </c>
      <c r="D129" s="17" t="s">
        <v>475</v>
      </c>
      <c r="E129" s="17" t="s">
        <v>21</v>
      </c>
      <c r="F129" s="18" t="s">
        <v>23</v>
      </c>
      <c r="G129" s="10" t="n">
        <v>706085</v>
      </c>
      <c r="H129" s="10" t="n">
        <v>367885</v>
      </c>
      <c r="I129" s="10" t="n">
        <v>338200</v>
      </c>
      <c r="J129" s="10" t="n">
        <v>0</v>
      </c>
      <c r="K129" s="10" t="n">
        <v>0</v>
      </c>
      <c r="L129" s="10" t="n">
        <v>0</v>
      </c>
    </row>
    <row r="130" customFormat="false" ht="12.75" hidden="false" customHeight="false" outlineLevel="0" collapsed="false">
      <c r="A130" s="17" t="s">
        <v>17</v>
      </c>
      <c r="B130" s="17" t="s">
        <v>40</v>
      </c>
      <c r="C130" s="17" t="s">
        <v>476</v>
      </c>
      <c r="D130" s="17" t="s">
        <v>477</v>
      </c>
      <c r="E130" s="17" t="s">
        <v>21</v>
      </c>
      <c r="F130" s="18" t="s">
        <v>22</v>
      </c>
      <c r="G130" s="10" t="n">
        <v>2205968</v>
      </c>
      <c r="H130" s="10" t="n">
        <v>1114709</v>
      </c>
      <c r="I130" s="10" t="n">
        <v>1091259</v>
      </c>
      <c r="J130" s="10" t="n">
        <v>1363044</v>
      </c>
      <c r="K130" s="10" t="n">
        <v>773082</v>
      </c>
      <c r="L130" s="10" t="n">
        <v>589962</v>
      </c>
      <c r="M130" s="1" t="n">
        <f aca="false">ROUND((J130*100)/(G130-G131),2)</f>
        <v>73.09</v>
      </c>
      <c r="N130" s="1" t="n">
        <f aca="false">ROUND((K130*100)/(H130-H131),2)</f>
        <v>82.45</v>
      </c>
      <c r="O130" s="1" t="n">
        <f aca="false">ROUND((L130*100)/(I130-I131),2)</f>
        <v>63.63</v>
      </c>
    </row>
    <row r="131" customFormat="false" ht="12.75" hidden="false" customHeight="false" outlineLevel="0" collapsed="false">
      <c r="A131" s="17" t="s">
        <v>17</v>
      </c>
      <c r="B131" s="17" t="s">
        <v>40</v>
      </c>
      <c r="C131" s="17" t="s">
        <v>476</v>
      </c>
      <c r="D131" s="17" t="s">
        <v>477</v>
      </c>
      <c r="E131" s="17" t="s">
        <v>21</v>
      </c>
      <c r="F131" s="18" t="s">
        <v>23</v>
      </c>
      <c r="G131" s="10" t="n">
        <v>341182</v>
      </c>
      <c r="H131" s="10" t="n">
        <v>177105</v>
      </c>
      <c r="I131" s="10" t="n">
        <v>164077</v>
      </c>
      <c r="J131" s="10" t="n">
        <v>0</v>
      </c>
      <c r="K131" s="10" t="n">
        <v>0</v>
      </c>
      <c r="L131" s="10" t="n">
        <v>0</v>
      </c>
    </row>
    <row r="132" customFormat="false" ht="12.75" hidden="false" customHeight="false" outlineLevel="0" collapsed="false">
      <c r="A132" s="17" t="s">
        <v>17</v>
      </c>
      <c r="B132" s="17" t="s">
        <v>40</v>
      </c>
      <c r="C132" s="17" t="s">
        <v>478</v>
      </c>
      <c r="D132" s="17" t="s">
        <v>479</v>
      </c>
      <c r="E132" s="17" t="s">
        <v>21</v>
      </c>
      <c r="F132" s="18" t="s">
        <v>22</v>
      </c>
      <c r="G132" s="10" t="n">
        <v>3239774</v>
      </c>
      <c r="H132" s="10" t="n">
        <v>1672902</v>
      </c>
      <c r="I132" s="10" t="n">
        <v>1566872</v>
      </c>
      <c r="J132" s="10" t="n">
        <v>1963590</v>
      </c>
      <c r="K132" s="10" t="n">
        <v>1160960</v>
      </c>
      <c r="L132" s="10" t="n">
        <v>802630</v>
      </c>
      <c r="M132" s="1" t="n">
        <f aca="false">ROUND((J132*100)/(G132-G133),2)</f>
        <v>70.94</v>
      </c>
      <c r="N132" s="1" t="n">
        <f aca="false">ROUND((K132*100)/(H132-H133),2)</f>
        <v>81.49</v>
      </c>
      <c r="O132" s="1" t="n">
        <f aca="false">ROUND((L132*100)/(I132-I133),2)</f>
        <v>59.75</v>
      </c>
    </row>
    <row r="133" customFormat="false" ht="12.75" hidden="false" customHeight="false" outlineLevel="0" collapsed="false">
      <c r="A133" s="17" t="s">
        <v>17</v>
      </c>
      <c r="B133" s="17" t="s">
        <v>40</v>
      </c>
      <c r="C133" s="17" t="s">
        <v>478</v>
      </c>
      <c r="D133" s="17" t="s">
        <v>479</v>
      </c>
      <c r="E133" s="17" t="s">
        <v>21</v>
      </c>
      <c r="F133" s="18" t="s">
        <v>23</v>
      </c>
      <c r="G133" s="10" t="n">
        <v>471852</v>
      </c>
      <c r="H133" s="10" t="n">
        <v>248293</v>
      </c>
      <c r="I133" s="10" t="n">
        <v>223559</v>
      </c>
      <c r="J133" s="10" t="n">
        <v>0</v>
      </c>
      <c r="K133" s="10" t="n">
        <v>0</v>
      </c>
      <c r="L133" s="10" t="n">
        <v>0</v>
      </c>
    </row>
    <row r="134" customFormat="false" ht="12.75" hidden="false" customHeight="false" outlineLevel="0" collapsed="false">
      <c r="A134" s="17" t="s">
        <v>17</v>
      </c>
      <c r="B134" s="17" t="s">
        <v>40</v>
      </c>
      <c r="C134" s="17" t="s">
        <v>480</v>
      </c>
      <c r="D134" s="17" t="s">
        <v>481</v>
      </c>
      <c r="E134" s="17" t="s">
        <v>21</v>
      </c>
      <c r="F134" s="18" t="s">
        <v>22</v>
      </c>
      <c r="G134" s="10" t="n">
        <v>4494204</v>
      </c>
      <c r="H134" s="10" t="n">
        <v>2220465</v>
      </c>
      <c r="I134" s="10" t="n">
        <v>2273739</v>
      </c>
      <c r="J134" s="10" t="n">
        <v>2731677</v>
      </c>
      <c r="K134" s="10" t="n">
        <v>1565394</v>
      </c>
      <c r="L134" s="10" t="n">
        <v>1166283</v>
      </c>
      <c r="M134" s="1" t="n">
        <f aca="false">ROUND((J134*100)/(G134-G135),2)</f>
        <v>71.55</v>
      </c>
      <c r="N134" s="1" t="n">
        <f aca="false">ROUND((K134*100)/(H134-H135),2)</f>
        <v>83.8</v>
      </c>
      <c r="O134" s="1" t="n">
        <f aca="false">ROUND((L134*100)/(I134-I135),2)</f>
        <v>59.81</v>
      </c>
    </row>
    <row r="135" customFormat="false" ht="12.75" hidden="false" customHeight="false" outlineLevel="0" collapsed="false">
      <c r="A135" s="17" t="s">
        <v>17</v>
      </c>
      <c r="B135" s="17" t="s">
        <v>40</v>
      </c>
      <c r="C135" s="17" t="s">
        <v>480</v>
      </c>
      <c r="D135" s="17" t="s">
        <v>481</v>
      </c>
      <c r="E135" s="17" t="s">
        <v>21</v>
      </c>
      <c r="F135" s="18" t="s">
        <v>23</v>
      </c>
      <c r="G135" s="10" t="n">
        <v>676216</v>
      </c>
      <c r="H135" s="10" t="n">
        <v>352561</v>
      </c>
      <c r="I135" s="10" t="n">
        <v>323655</v>
      </c>
      <c r="J135" s="10" t="n">
        <v>0</v>
      </c>
      <c r="K135" s="10" t="n">
        <v>0</v>
      </c>
      <c r="L135" s="10" t="n">
        <v>0</v>
      </c>
    </row>
    <row r="136" customFormat="false" ht="12.75" hidden="false" customHeight="false" outlineLevel="0" collapsed="false">
      <c r="A136" s="17" t="s">
        <v>17</v>
      </c>
      <c r="B136" s="17" t="s">
        <v>40</v>
      </c>
      <c r="C136" s="17" t="s">
        <v>482</v>
      </c>
      <c r="D136" s="17" t="s">
        <v>483</v>
      </c>
      <c r="E136" s="17" t="s">
        <v>21</v>
      </c>
      <c r="F136" s="18" t="s">
        <v>22</v>
      </c>
      <c r="G136" s="10" t="n">
        <v>3620268</v>
      </c>
      <c r="H136" s="10" t="n">
        <v>1855075</v>
      </c>
      <c r="I136" s="10" t="n">
        <v>1765193</v>
      </c>
      <c r="J136" s="10" t="n">
        <v>2197549</v>
      </c>
      <c r="K136" s="10" t="n">
        <v>1293553</v>
      </c>
      <c r="L136" s="10" t="n">
        <v>903996</v>
      </c>
      <c r="M136" s="1" t="n">
        <f aca="false">ROUND((J136*100)/(G136-G137),2)</f>
        <v>71.78</v>
      </c>
      <c r="N136" s="1" t="n">
        <f aca="false">ROUND((K136*100)/(H136-H137),2)</f>
        <v>82.8</v>
      </c>
      <c r="O136" s="1" t="n">
        <f aca="false">ROUND((L136*100)/(I136-I137),2)</f>
        <v>60.29</v>
      </c>
    </row>
    <row r="137" customFormat="false" ht="12.75" hidden="false" customHeight="false" outlineLevel="0" collapsed="false">
      <c r="A137" s="17" t="s">
        <v>17</v>
      </c>
      <c r="B137" s="17" t="s">
        <v>40</v>
      </c>
      <c r="C137" s="17" t="s">
        <v>482</v>
      </c>
      <c r="D137" s="17" t="s">
        <v>483</v>
      </c>
      <c r="E137" s="17" t="s">
        <v>21</v>
      </c>
      <c r="F137" s="18" t="s">
        <v>23</v>
      </c>
      <c r="G137" s="10" t="n">
        <v>558559</v>
      </c>
      <c r="H137" s="10" t="n">
        <v>292774</v>
      </c>
      <c r="I137" s="10" t="n">
        <v>265785</v>
      </c>
      <c r="J137" s="10" t="n">
        <v>0</v>
      </c>
      <c r="K137" s="10" t="n">
        <v>0</v>
      </c>
      <c r="L137" s="10" t="n">
        <v>0</v>
      </c>
    </row>
    <row r="138" customFormat="false" ht="12.75" hidden="false" customHeight="false" outlineLevel="0" collapsed="false">
      <c r="A138" s="17" t="s">
        <v>17</v>
      </c>
      <c r="B138" s="17" t="s">
        <v>40</v>
      </c>
      <c r="C138" s="17" t="s">
        <v>484</v>
      </c>
      <c r="D138" s="17" t="s">
        <v>485</v>
      </c>
      <c r="E138" s="17" t="s">
        <v>21</v>
      </c>
      <c r="F138" s="18" t="s">
        <v>22</v>
      </c>
      <c r="G138" s="10" t="n">
        <v>1952756</v>
      </c>
      <c r="H138" s="10" t="n">
        <v>1017905</v>
      </c>
      <c r="I138" s="10" t="n">
        <v>934851</v>
      </c>
      <c r="J138" s="10" t="n">
        <v>1174606</v>
      </c>
      <c r="K138" s="10" t="n">
        <v>699454</v>
      </c>
      <c r="L138" s="10" t="n">
        <v>475152</v>
      </c>
      <c r="M138" s="1" t="n">
        <f aca="false">ROUND((J138*100)/(G138-G139),2)</f>
        <v>71.48</v>
      </c>
      <c r="N138" s="1" t="n">
        <f aca="false">ROUND((K138*100)/(H138-H139),2)</f>
        <v>81.72</v>
      </c>
      <c r="O138" s="1" t="n">
        <f aca="false">ROUND((L138*100)/(I138-I139),2)</f>
        <v>60.35</v>
      </c>
    </row>
    <row r="139" customFormat="false" ht="12.75" hidden="false" customHeight="false" outlineLevel="0" collapsed="false">
      <c r="A139" s="17" t="s">
        <v>17</v>
      </c>
      <c r="B139" s="17" t="s">
        <v>40</v>
      </c>
      <c r="C139" s="17" t="s">
        <v>484</v>
      </c>
      <c r="D139" s="17" t="s">
        <v>485</v>
      </c>
      <c r="E139" s="17" t="s">
        <v>21</v>
      </c>
      <c r="F139" s="18" t="s">
        <v>23</v>
      </c>
      <c r="G139" s="10" t="n">
        <v>309597</v>
      </c>
      <c r="H139" s="10" t="n">
        <v>162019</v>
      </c>
      <c r="I139" s="10" t="n">
        <v>147578</v>
      </c>
      <c r="J139" s="10" t="n">
        <v>0</v>
      </c>
      <c r="K139" s="10" t="n">
        <v>0</v>
      </c>
      <c r="L139" s="10" t="n">
        <v>0</v>
      </c>
    </row>
    <row r="140" customFormat="false" ht="12.75" hidden="false" customHeight="false" outlineLevel="0" collapsed="false">
      <c r="A140" s="17" t="s">
        <v>17</v>
      </c>
      <c r="B140" s="17" t="s">
        <v>40</v>
      </c>
      <c r="C140" s="17" t="s">
        <v>486</v>
      </c>
      <c r="D140" s="17" t="s">
        <v>487</v>
      </c>
      <c r="E140" s="17" t="s">
        <v>21</v>
      </c>
      <c r="F140" s="18" t="s">
        <v>22</v>
      </c>
      <c r="G140" s="10" t="n">
        <v>3676841</v>
      </c>
      <c r="H140" s="10" t="n">
        <v>1921857</v>
      </c>
      <c r="I140" s="10" t="n">
        <v>1754984</v>
      </c>
      <c r="J140" s="10" t="n">
        <v>2403903</v>
      </c>
      <c r="K140" s="10" t="n">
        <v>1389116</v>
      </c>
      <c r="L140" s="10" t="n">
        <v>1014787</v>
      </c>
      <c r="M140" s="1" t="n">
        <f aca="false">ROUND((J140*100)/(G140-G141),2)</f>
        <v>75.6</v>
      </c>
      <c r="N140" s="1" t="n">
        <f aca="false">ROUND((K140*100)/(H140-H141),2)</f>
        <v>83.78</v>
      </c>
      <c r="O140" s="1" t="n">
        <f aca="false">ROUND((L140*100)/(I140-I141),2)</f>
        <v>66.69</v>
      </c>
    </row>
    <row r="141" customFormat="false" ht="12.75" hidden="false" customHeight="false" outlineLevel="0" collapsed="false">
      <c r="A141" s="17" t="s">
        <v>17</v>
      </c>
      <c r="B141" s="17" t="s">
        <v>40</v>
      </c>
      <c r="C141" s="17" t="s">
        <v>486</v>
      </c>
      <c r="D141" s="17" t="s">
        <v>487</v>
      </c>
      <c r="E141" s="17" t="s">
        <v>21</v>
      </c>
      <c r="F141" s="18" t="s">
        <v>23</v>
      </c>
      <c r="G141" s="10" t="n">
        <v>497151</v>
      </c>
      <c r="H141" s="10" t="n">
        <v>263762</v>
      </c>
      <c r="I141" s="10" t="n">
        <v>233389</v>
      </c>
      <c r="J141" s="10" t="n">
        <v>0</v>
      </c>
      <c r="K141" s="10" t="n">
        <v>0</v>
      </c>
      <c r="L141" s="10" t="n">
        <v>0</v>
      </c>
    </row>
    <row r="142" customFormat="false" ht="12.75" hidden="false" customHeight="false" outlineLevel="0" collapsed="false">
      <c r="A142" s="17" t="s">
        <v>17</v>
      </c>
      <c r="B142" s="17" t="s">
        <v>40</v>
      </c>
      <c r="C142" s="17" t="s">
        <v>488</v>
      </c>
      <c r="D142" s="17" t="s">
        <v>489</v>
      </c>
      <c r="E142" s="17" t="s">
        <v>21</v>
      </c>
      <c r="F142" s="18" t="s">
        <v>22</v>
      </c>
      <c r="G142" s="10" t="n">
        <v>1578213</v>
      </c>
      <c r="H142" s="10" t="n">
        <v>807099</v>
      </c>
      <c r="I142" s="10" t="n">
        <v>771114</v>
      </c>
      <c r="J142" s="10" t="n">
        <v>910146</v>
      </c>
      <c r="K142" s="10" t="n">
        <v>546782</v>
      </c>
      <c r="L142" s="10" t="n">
        <v>363364</v>
      </c>
      <c r="M142" s="1" t="n">
        <f aca="false">ROUND((J142*100)/(G142-G143),2)</f>
        <v>68.97</v>
      </c>
      <c r="N142" s="1" t="n">
        <f aca="false">ROUND((K142*100)/(H142-H143),2)</f>
        <v>81.47</v>
      </c>
      <c r="O142" s="1" t="n">
        <f aca="false">ROUND((L142*100)/(I142-I143),2)</f>
        <v>56.03</v>
      </c>
    </row>
    <row r="143" customFormat="false" ht="12.75" hidden="false" customHeight="false" outlineLevel="0" collapsed="false">
      <c r="A143" s="17" t="s">
        <v>17</v>
      </c>
      <c r="B143" s="17" t="s">
        <v>40</v>
      </c>
      <c r="C143" s="17" t="s">
        <v>488</v>
      </c>
      <c r="D143" s="17" t="s">
        <v>489</v>
      </c>
      <c r="E143" s="17" t="s">
        <v>21</v>
      </c>
      <c r="F143" s="18" t="s">
        <v>23</v>
      </c>
      <c r="G143" s="10" t="n">
        <v>258583</v>
      </c>
      <c r="H143" s="10" t="n">
        <v>135979</v>
      </c>
      <c r="I143" s="10" t="n">
        <v>122604</v>
      </c>
      <c r="J143" s="10" t="n">
        <v>0</v>
      </c>
      <c r="K143" s="10" t="n">
        <v>0</v>
      </c>
      <c r="L143" s="10" t="n">
        <v>0</v>
      </c>
    </row>
    <row r="144" customFormat="false" ht="12.75" hidden="false" customHeight="false" outlineLevel="0" collapsed="false">
      <c r="A144" s="17" t="s">
        <v>17</v>
      </c>
      <c r="B144" s="17" t="s">
        <v>40</v>
      </c>
      <c r="C144" s="17" t="s">
        <v>490</v>
      </c>
      <c r="D144" s="17" t="s">
        <v>491</v>
      </c>
      <c r="E144" s="17" t="s">
        <v>21</v>
      </c>
      <c r="F144" s="18" t="s">
        <v>22</v>
      </c>
      <c r="G144" s="10" t="n">
        <v>2496970</v>
      </c>
      <c r="H144" s="10" t="n">
        <v>1312302</v>
      </c>
      <c r="I144" s="10" t="n">
        <v>1184668</v>
      </c>
      <c r="J144" s="10" t="n">
        <v>1428683</v>
      </c>
      <c r="K144" s="10" t="n">
        <v>865837</v>
      </c>
      <c r="L144" s="10" t="n">
        <v>562846</v>
      </c>
      <c r="M144" s="1" t="n">
        <f aca="false">ROUND((J144*100)/(G144-G145),2)</f>
        <v>68.48</v>
      </c>
      <c r="N144" s="1" t="n">
        <f aca="false">ROUND((K144*100)/(H144-H145),2)</f>
        <v>78.97</v>
      </c>
      <c r="O144" s="1" t="n">
        <f aca="false">ROUND((L144*100)/(I144-I145),2)</f>
        <v>56.86</v>
      </c>
    </row>
    <row r="145" customFormat="false" ht="12.75" hidden="false" customHeight="false" outlineLevel="0" collapsed="false">
      <c r="A145" s="17" t="s">
        <v>17</v>
      </c>
      <c r="B145" s="17" t="s">
        <v>40</v>
      </c>
      <c r="C145" s="17" t="s">
        <v>490</v>
      </c>
      <c r="D145" s="17" t="s">
        <v>491</v>
      </c>
      <c r="E145" s="17" t="s">
        <v>21</v>
      </c>
      <c r="F145" s="18" t="s">
        <v>23</v>
      </c>
      <c r="G145" s="10" t="n">
        <v>410621</v>
      </c>
      <c r="H145" s="10" t="n">
        <v>215841</v>
      </c>
      <c r="I145" s="10" t="n">
        <v>194780</v>
      </c>
      <c r="J145" s="10" t="n">
        <v>0</v>
      </c>
      <c r="K145" s="10" t="n">
        <v>0</v>
      </c>
      <c r="L145" s="10" t="n">
        <v>0</v>
      </c>
    </row>
    <row r="146" customFormat="false" ht="12.75" hidden="false" customHeight="false" outlineLevel="0" collapsed="false">
      <c r="A146" s="17" t="s">
        <v>17</v>
      </c>
      <c r="B146" s="17" t="s">
        <v>40</v>
      </c>
      <c r="C146" s="17" t="s">
        <v>492</v>
      </c>
      <c r="D146" s="17" t="s">
        <v>493</v>
      </c>
      <c r="E146" s="17" t="s">
        <v>21</v>
      </c>
      <c r="F146" s="18" t="s">
        <v>22</v>
      </c>
      <c r="G146" s="10" t="n">
        <v>1862559</v>
      </c>
      <c r="H146" s="10" t="n">
        <v>971344</v>
      </c>
      <c r="I146" s="10" t="n">
        <v>891215</v>
      </c>
      <c r="J146" s="10" t="n">
        <v>985708</v>
      </c>
      <c r="K146" s="10" t="n">
        <v>601988</v>
      </c>
      <c r="L146" s="10" t="n">
        <v>383720</v>
      </c>
      <c r="M146" s="1" t="n">
        <f aca="false">ROUND((J146*100)/(G146-G147),2)</f>
        <v>64.03</v>
      </c>
      <c r="N146" s="1" t="n">
        <f aca="false">ROUND((K146*100)/(H146-H147),2)</f>
        <v>74.92</v>
      </c>
      <c r="O146" s="1" t="n">
        <f aca="false">ROUND((L146*100)/(I146-I147),2)</f>
        <v>52.14</v>
      </c>
    </row>
    <row r="147" customFormat="false" ht="12.75" hidden="false" customHeight="false" outlineLevel="0" collapsed="false">
      <c r="A147" s="17" t="s">
        <v>17</v>
      </c>
      <c r="B147" s="17" t="s">
        <v>40</v>
      </c>
      <c r="C147" s="17" t="s">
        <v>492</v>
      </c>
      <c r="D147" s="17" t="s">
        <v>493</v>
      </c>
      <c r="E147" s="17" t="s">
        <v>21</v>
      </c>
      <c r="F147" s="18" t="s">
        <v>23</v>
      </c>
      <c r="G147" s="10" t="n">
        <v>323092</v>
      </c>
      <c r="H147" s="10" t="n">
        <v>167870</v>
      </c>
      <c r="I147" s="10" t="n">
        <v>155222</v>
      </c>
      <c r="J147" s="10" t="n">
        <v>0</v>
      </c>
      <c r="K147" s="10" t="n">
        <v>0</v>
      </c>
      <c r="L147" s="10" t="n">
        <v>0</v>
      </c>
    </row>
    <row r="148" customFormat="false" ht="12.75" hidden="false" customHeight="false" outlineLevel="0" collapsed="false">
      <c r="A148" s="17" t="s">
        <v>17</v>
      </c>
      <c r="B148" s="17" t="s">
        <v>40</v>
      </c>
      <c r="C148" s="17" t="s">
        <v>494</v>
      </c>
      <c r="D148" s="17" t="s">
        <v>495</v>
      </c>
      <c r="E148" s="17" t="s">
        <v>21</v>
      </c>
      <c r="F148" s="18" t="s">
        <v>22</v>
      </c>
      <c r="G148" s="10" t="n">
        <v>1774480</v>
      </c>
      <c r="H148" s="10" t="n">
        <v>947339</v>
      </c>
      <c r="I148" s="10" t="n">
        <v>827141</v>
      </c>
      <c r="J148" s="10" t="n">
        <v>1055202</v>
      </c>
      <c r="K148" s="10" t="n">
        <v>647042</v>
      </c>
      <c r="L148" s="10" t="n">
        <v>408160</v>
      </c>
      <c r="M148" s="1" t="n">
        <f aca="false">ROUND((J148*100)/(G148-G149),2)</f>
        <v>70.81</v>
      </c>
      <c r="N148" s="1" t="n">
        <f aca="false">ROUND((K148*100)/(H148-H149),2)</f>
        <v>81.28</v>
      </c>
      <c r="O148" s="1" t="n">
        <f aca="false">ROUND((L148*100)/(I148-I149),2)</f>
        <v>58.8</v>
      </c>
    </row>
    <row r="149" customFormat="false" ht="12.75" hidden="false" customHeight="false" outlineLevel="0" collapsed="false">
      <c r="A149" s="17" t="s">
        <v>17</v>
      </c>
      <c r="B149" s="17" t="s">
        <v>40</v>
      </c>
      <c r="C149" s="17" t="s">
        <v>494</v>
      </c>
      <c r="D149" s="17" t="s">
        <v>495</v>
      </c>
      <c r="E149" s="17" t="s">
        <v>21</v>
      </c>
      <c r="F149" s="18" t="s">
        <v>23</v>
      </c>
      <c r="G149" s="10" t="n">
        <v>284227</v>
      </c>
      <c r="H149" s="10" t="n">
        <v>151291</v>
      </c>
      <c r="I149" s="10" t="n">
        <v>132936</v>
      </c>
      <c r="J149" s="10" t="n">
        <v>0</v>
      </c>
      <c r="K149" s="10" t="n">
        <v>0</v>
      </c>
      <c r="L149" s="10" t="n">
        <v>0</v>
      </c>
    </row>
    <row r="150" customFormat="false" ht="12.75" hidden="false" customHeight="false" outlineLevel="0" collapsed="false">
      <c r="A150" s="17" t="s">
        <v>17</v>
      </c>
      <c r="B150" s="17" t="s">
        <v>40</v>
      </c>
      <c r="C150" s="17" t="s">
        <v>496</v>
      </c>
      <c r="D150" s="17" t="s">
        <v>497</v>
      </c>
      <c r="E150" s="17" t="s">
        <v>21</v>
      </c>
      <c r="F150" s="18" t="s">
        <v>22</v>
      </c>
      <c r="G150" s="10" t="n">
        <v>1436719</v>
      </c>
      <c r="H150" s="10" t="n">
        <v>764165</v>
      </c>
      <c r="I150" s="10" t="n">
        <v>672554</v>
      </c>
      <c r="J150" s="10" t="n">
        <v>724850</v>
      </c>
      <c r="K150" s="10" t="n">
        <v>452803</v>
      </c>
      <c r="L150" s="10" t="n">
        <v>272047</v>
      </c>
      <c r="M150" s="1" t="n">
        <f aca="false">ROUND((J150*100)/(G150-G151),2)</f>
        <v>61.02</v>
      </c>
      <c r="N150" s="1" t="n">
        <f aca="false">ROUND((K150*100)/(H150-H151),2)</f>
        <v>71.56</v>
      </c>
      <c r="O150" s="1" t="n">
        <f aca="false">ROUND((L150*100)/(I150-I151),2)</f>
        <v>49</v>
      </c>
    </row>
    <row r="151" customFormat="false" ht="12.75" hidden="false" customHeight="false" outlineLevel="0" collapsed="false">
      <c r="A151" s="17" t="s">
        <v>17</v>
      </c>
      <c r="B151" s="17" t="s">
        <v>40</v>
      </c>
      <c r="C151" s="17" t="s">
        <v>496</v>
      </c>
      <c r="D151" s="17" t="s">
        <v>497</v>
      </c>
      <c r="E151" s="17" t="s">
        <v>21</v>
      </c>
      <c r="F151" s="18" t="s">
        <v>23</v>
      </c>
      <c r="G151" s="10" t="n">
        <v>248759</v>
      </c>
      <c r="H151" s="10" t="n">
        <v>131396</v>
      </c>
      <c r="I151" s="10" t="n">
        <v>117363</v>
      </c>
      <c r="J151" s="10" t="n">
        <v>0</v>
      </c>
      <c r="K151" s="10" t="n">
        <v>0</v>
      </c>
      <c r="L151" s="10" t="n">
        <v>0</v>
      </c>
    </row>
    <row r="1042457" customFormat="false" ht="12.8" hidden="false" customHeight="false" outlineLevel="0" collapsed="false"/>
    <row r="1042458" customFormat="false" ht="12.8" hidden="false" customHeight="false" outlineLevel="0" collapsed="false"/>
    <row r="1042459" customFormat="false" ht="12.8" hidden="false" customHeight="false" outlineLevel="0" collapsed="false"/>
    <row r="1042460" customFormat="false" ht="12.8" hidden="false" customHeight="false" outlineLevel="0" collapsed="false"/>
    <row r="1042461" customFormat="false" ht="12.8" hidden="false" customHeight="false" outlineLevel="0" collapsed="false"/>
    <row r="1042462" customFormat="false" ht="12.8" hidden="false" customHeight="false" outlineLevel="0" collapsed="false"/>
    <row r="1042463" customFormat="false" ht="12.8" hidden="false" customHeight="false" outlineLevel="0" collapsed="false"/>
    <row r="1042464" customFormat="false" ht="12.8" hidden="false" customHeight="false" outlineLevel="0" collapsed="false"/>
    <row r="1042465" customFormat="false" ht="12.8" hidden="false" customHeight="false" outlineLevel="0" collapsed="false"/>
    <row r="1042466" customFormat="false" ht="12.8" hidden="false" customHeight="false" outlineLevel="0" collapsed="false"/>
    <row r="1042467" customFormat="false" ht="12.8" hidden="false" customHeight="false" outlineLevel="0" collapsed="false"/>
    <row r="1042468" customFormat="false" ht="12.8" hidden="false" customHeight="false" outlineLevel="0" collapsed="false"/>
    <row r="1042469" customFormat="false" ht="12.8" hidden="false" customHeight="false" outlineLevel="0" collapsed="false"/>
    <row r="1042470" customFormat="false" ht="12.8" hidden="false" customHeight="false" outlineLevel="0" collapsed="false"/>
    <row r="1042471" customFormat="false" ht="12.8" hidden="false" customHeight="false" outlineLevel="0" collapsed="false"/>
    <row r="1042472" customFormat="false" ht="12.8" hidden="false" customHeight="false" outlineLevel="0" collapsed="false"/>
    <row r="1042473" customFormat="false" ht="12.8" hidden="false" customHeight="false" outlineLevel="0" collapsed="false"/>
    <row r="1042474" customFormat="false" ht="12.8" hidden="false" customHeight="false" outlineLevel="0" collapsed="false"/>
    <row r="1042475" customFormat="false" ht="12.8" hidden="false" customHeight="false" outlineLevel="0" collapsed="false"/>
    <row r="1042476" customFormat="false" ht="12.8" hidden="false" customHeight="false" outlineLevel="0" collapsed="false"/>
    <row r="1042477" customFormat="false" ht="12.8" hidden="false" customHeight="false" outlineLevel="0" collapsed="false"/>
    <row r="1042478" customFormat="false" ht="12.8" hidden="false" customHeight="false" outlineLevel="0" collapsed="false"/>
    <row r="1042479" customFormat="false" ht="12.8" hidden="false" customHeight="false" outlineLevel="0" collapsed="false"/>
    <row r="1042480" customFormat="false" ht="12.8" hidden="false" customHeight="false" outlineLevel="0" collapsed="false"/>
    <row r="1042481" customFormat="false" ht="12.8" hidden="false" customHeight="false" outlineLevel="0" collapsed="false"/>
    <row r="1042482" customFormat="false" ht="12.8" hidden="false" customHeight="false" outlineLevel="0" collapsed="false"/>
    <row r="1042483" customFormat="false" ht="12.8" hidden="false" customHeight="false" outlineLevel="0" collapsed="false"/>
    <row r="1042484" customFormat="false" ht="12.8" hidden="false" customHeight="false" outlineLevel="0" collapsed="false"/>
    <row r="1042485" customFormat="false" ht="12.8" hidden="false" customHeight="false" outlineLevel="0" collapsed="false"/>
    <row r="1042486" customFormat="false" ht="12.8" hidden="false" customHeight="false" outlineLevel="0" collapsed="false"/>
    <row r="1042487" customFormat="false" ht="12.8" hidden="false" customHeight="false" outlineLevel="0" collapsed="false"/>
    <row r="1042488" customFormat="false" ht="12.8" hidden="false" customHeight="false" outlineLevel="0" collapsed="false"/>
    <row r="1042489" customFormat="false" ht="12.8" hidden="false" customHeight="false" outlineLevel="0" collapsed="false"/>
    <row r="1042490" customFormat="false" ht="12.8" hidden="false" customHeight="false" outlineLevel="0" collapsed="false"/>
    <row r="1042491" customFormat="false" ht="12.8" hidden="false" customHeight="false" outlineLevel="0" collapsed="false"/>
    <row r="1042492" customFormat="false" ht="12.8" hidden="false" customHeight="false" outlineLevel="0" collapsed="false"/>
    <row r="1042493" customFormat="false" ht="12.8" hidden="false" customHeight="false" outlineLevel="0" collapsed="false"/>
    <row r="1042494" customFormat="false" ht="12.8" hidden="false" customHeight="false" outlineLevel="0" collapsed="false"/>
    <row r="1042495" customFormat="false" ht="12.8" hidden="false" customHeight="false" outlineLevel="0" collapsed="false"/>
    <row r="1042496" customFormat="false" ht="12.8" hidden="false" customHeight="false" outlineLevel="0" collapsed="false"/>
    <row r="1042497" customFormat="false" ht="12.8" hidden="false" customHeight="false" outlineLevel="0" collapsed="false"/>
    <row r="1042498" customFormat="false" ht="12.8" hidden="false" customHeight="false" outlineLevel="0" collapsed="false"/>
    <row r="1042499" customFormat="false" ht="12.8" hidden="false" customHeight="false" outlineLevel="0" collapsed="false"/>
    <row r="1042500" customFormat="false" ht="12.8" hidden="false" customHeight="false" outlineLevel="0" collapsed="false"/>
    <row r="1042501" customFormat="false" ht="12.8" hidden="false" customHeight="false" outlineLevel="0" collapsed="false"/>
    <row r="1042502" customFormat="false" ht="12.8" hidden="false" customHeight="false" outlineLevel="0" collapsed="false"/>
    <row r="1042503" customFormat="false" ht="12.8" hidden="false" customHeight="false" outlineLevel="0" collapsed="false"/>
    <row r="1042504" customFormat="false" ht="12.8" hidden="false" customHeight="false" outlineLevel="0" collapsed="false"/>
    <row r="1042505" customFormat="false" ht="12.8" hidden="false" customHeight="false" outlineLevel="0" collapsed="false"/>
    <row r="1042506" customFormat="false" ht="12.8" hidden="false" customHeight="false" outlineLevel="0" collapsed="false"/>
    <row r="1042507" customFormat="false" ht="12.8" hidden="false" customHeight="false" outlineLevel="0" collapsed="false"/>
    <row r="1042508" customFormat="false" ht="12.8" hidden="false" customHeight="false" outlineLevel="0" collapsed="false"/>
    <row r="1042509" customFormat="false" ht="12.8" hidden="false" customHeight="false" outlineLevel="0" collapsed="false"/>
    <row r="1042510" customFormat="false" ht="12.8" hidden="false" customHeight="false" outlineLevel="0" collapsed="false"/>
    <row r="1042511" customFormat="false" ht="12.8" hidden="false" customHeight="false" outlineLevel="0" collapsed="false"/>
    <row r="1042512" customFormat="false" ht="12.8" hidden="false" customHeight="false" outlineLevel="0" collapsed="false"/>
    <row r="1042513" customFormat="false" ht="12.8" hidden="false" customHeight="false" outlineLevel="0" collapsed="false"/>
    <row r="1042514" customFormat="false" ht="12.8" hidden="false" customHeight="false" outlineLevel="0" collapsed="false"/>
    <row r="1042515" customFormat="false" ht="12.8" hidden="false" customHeight="false" outlineLevel="0" collapsed="false"/>
    <row r="1042516" customFormat="false" ht="12.8" hidden="false" customHeight="false" outlineLevel="0" collapsed="false"/>
    <row r="1042517" customFormat="false" ht="12.8" hidden="false" customHeight="false" outlineLevel="0" collapsed="false"/>
    <row r="1042518" customFormat="false" ht="12.8" hidden="false" customHeight="false" outlineLevel="0" collapsed="false"/>
    <row r="1042519" customFormat="false" ht="12.8" hidden="false" customHeight="false" outlineLevel="0" collapsed="false"/>
    <row r="1042520" customFormat="false" ht="12.8" hidden="false" customHeight="false" outlineLevel="0" collapsed="false"/>
    <row r="1042521" customFormat="false" ht="12.8" hidden="false" customHeight="false" outlineLevel="0" collapsed="false"/>
    <row r="1042522" customFormat="false" ht="12.8" hidden="false" customHeight="false" outlineLevel="0" collapsed="false"/>
    <row r="1042523" customFormat="false" ht="12.8" hidden="false" customHeight="false" outlineLevel="0" collapsed="false"/>
    <row r="1042524" customFormat="false" ht="12.8" hidden="false" customHeight="false" outlineLevel="0" collapsed="false"/>
    <row r="1042525" customFormat="false" ht="12.8" hidden="false" customHeight="false" outlineLevel="0" collapsed="false"/>
    <row r="1042526" customFormat="false" ht="12.8" hidden="false" customHeight="false" outlineLevel="0" collapsed="false"/>
    <row r="1042527" customFormat="false" ht="12.8" hidden="false" customHeight="false" outlineLevel="0" collapsed="false"/>
    <row r="1042528" customFormat="false" ht="12.8" hidden="false" customHeight="false" outlineLevel="0" collapsed="false"/>
    <row r="1042529" customFormat="false" ht="12.8" hidden="false" customHeight="false" outlineLevel="0" collapsed="false"/>
    <row r="1042530" customFormat="false" ht="12.8" hidden="false" customHeight="false" outlineLevel="0" collapsed="false"/>
    <row r="1042531" customFormat="false" ht="12.8" hidden="false" customHeight="false" outlineLevel="0" collapsed="false"/>
    <row r="1042532" customFormat="false" ht="12.8" hidden="false" customHeight="false" outlineLevel="0" collapsed="false"/>
    <row r="1042533" customFormat="false" ht="12.8" hidden="false" customHeight="false" outlineLevel="0" collapsed="false"/>
    <row r="1042534" customFormat="false" ht="12.8" hidden="false" customHeight="false" outlineLevel="0" collapsed="false"/>
    <row r="1042535" customFormat="false" ht="12.8" hidden="false" customHeight="false" outlineLevel="0" collapsed="false"/>
    <row r="1042536" customFormat="false" ht="12.8" hidden="false" customHeight="false" outlineLevel="0" collapsed="false"/>
    <row r="1042537" customFormat="false" ht="12.8" hidden="false" customHeight="false" outlineLevel="0" collapsed="false"/>
    <row r="1042538" customFormat="false" ht="12.8" hidden="false" customHeight="false" outlineLevel="0" collapsed="false"/>
    <row r="1042539" customFormat="false" ht="12.8" hidden="false" customHeight="false" outlineLevel="0" collapsed="false"/>
    <row r="1042540" customFormat="false" ht="12.8" hidden="false" customHeight="false" outlineLevel="0" collapsed="false"/>
    <row r="1042541" customFormat="false" ht="12.8" hidden="false" customHeight="false" outlineLevel="0" collapsed="false"/>
    <row r="1042542" customFormat="false" ht="12.8" hidden="false" customHeight="false" outlineLevel="0" collapsed="false"/>
    <row r="1042543" customFormat="false" ht="12.8" hidden="false" customHeight="false" outlineLevel="0" collapsed="false"/>
    <row r="1042544" customFormat="false" ht="12.8" hidden="false" customHeight="false" outlineLevel="0" collapsed="false"/>
    <row r="1042545" customFormat="false" ht="12.8" hidden="false" customHeight="false" outlineLevel="0" collapsed="false"/>
    <row r="1042546" customFormat="false" ht="12.8" hidden="false" customHeight="false" outlineLevel="0" collapsed="false"/>
    <row r="1042547" customFormat="false" ht="12.8" hidden="false" customHeight="false" outlineLevel="0" collapsed="false"/>
    <row r="1042548" customFormat="false" ht="12.8" hidden="false" customHeight="false" outlineLevel="0" collapsed="false"/>
    <row r="1042549" customFormat="false" ht="12.8" hidden="false" customHeight="false" outlineLevel="0" collapsed="false"/>
    <row r="1042550" customFormat="false" ht="12.8" hidden="false" customHeight="false" outlineLevel="0" collapsed="false"/>
    <row r="1042551" customFormat="false" ht="12.8" hidden="false" customHeight="false" outlineLevel="0" collapsed="false"/>
    <row r="1042552" customFormat="false" ht="12.8" hidden="false" customHeight="false" outlineLevel="0" collapsed="false"/>
    <row r="1042553" customFormat="false" ht="12.8" hidden="false" customHeight="false" outlineLevel="0" collapsed="false"/>
    <row r="1042554" customFormat="false" ht="12.8" hidden="false" customHeight="false" outlineLevel="0" collapsed="false"/>
    <row r="1042555" customFormat="false" ht="12.8" hidden="false" customHeight="false" outlineLevel="0" collapsed="false"/>
    <row r="1042556" customFormat="false" ht="12.8" hidden="false" customHeight="false" outlineLevel="0" collapsed="false"/>
    <row r="1042557" customFormat="false" ht="12.8" hidden="false" customHeight="false" outlineLevel="0" collapsed="false"/>
    <row r="1042558" customFormat="false" ht="12.8" hidden="false" customHeight="false" outlineLevel="0" collapsed="false"/>
    <row r="1042559" customFormat="false" ht="12.8" hidden="false" customHeight="false" outlineLevel="0" collapsed="false"/>
    <row r="1042560" customFormat="false" ht="12.8" hidden="false" customHeight="false" outlineLevel="0" collapsed="false"/>
    <row r="1042561" customFormat="false" ht="12.8" hidden="false" customHeight="false" outlineLevel="0" collapsed="false"/>
    <row r="1042562" customFormat="false" ht="12.8" hidden="false" customHeight="false" outlineLevel="0" collapsed="false"/>
    <row r="1042563" customFormat="false" ht="12.8" hidden="false" customHeight="false" outlineLevel="0" collapsed="false"/>
    <row r="1042564" customFormat="false" ht="12.8" hidden="false" customHeight="false" outlineLevel="0" collapsed="false"/>
    <row r="1042565" customFormat="false" ht="12.8" hidden="false" customHeight="false" outlineLevel="0" collapsed="false"/>
    <row r="1042566" customFormat="false" ht="12.8" hidden="false" customHeight="false" outlineLevel="0" collapsed="false"/>
    <row r="1042567" customFormat="false" ht="12.8" hidden="false" customHeight="false" outlineLevel="0" collapsed="false"/>
    <row r="1042568" customFormat="false" ht="12.8" hidden="false" customHeight="false" outlineLevel="0" collapsed="false"/>
    <row r="1042569" customFormat="false" ht="12.8" hidden="false" customHeight="false" outlineLevel="0" collapsed="false"/>
    <row r="1042570" customFormat="false" ht="12.8" hidden="false" customHeight="false" outlineLevel="0" collapsed="false"/>
    <row r="1042571" customFormat="false" ht="12.8" hidden="false" customHeight="false" outlineLevel="0" collapsed="false"/>
    <row r="1042572" customFormat="false" ht="12.8" hidden="false" customHeight="false" outlineLevel="0" collapsed="false"/>
    <row r="1042573" customFormat="false" ht="12.8" hidden="false" customHeight="false" outlineLevel="0" collapsed="false"/>
    <row r="1042574" customFormat="false" ht="12.8" hidden="false" customHeight="false" outlineLevel="0" collapsed="false"/>
    <row r="1042575" customFormat="false" ht="12.8" hidden="false" customHeight="false" outlineLevel="0" collapsed="false"/>
    <row r="1042576" customFormat="false" ht="12.8" hidden="false" customHeight="false" outlineLevel="0" collapsed="false"/>
    <row r="1042577" customFormat="false" ht="12.8" hidden="false" customHeight="false" outlineLevel="0" collapsed="false"/>
    <row r="1042578" customFormat="false" ht="12.8" hidden="false" customHeight="false" outlineLevel="0" collapsed="false"/>
    <row r="1042579" customFormat="false" ht="12.8" hidden="false" customHeight="false" outlineLevel="0" collapsed="false"/>
    <row r="1042580" customFormat="false" ht="12.8" hidden="false" customHeight="false" outlineLevel="0" collapsed="false"/>
    <row r="1042581" customFormat="false" ht="12.8" hidden="false" customHeight="false" outlineLevel="0" collapsed="false"/>
    <row r="1042582" customFormat="false" ht="12.8" hidden="false" customHeight="false" outlineLevel="0" collapsed="false"/>
    <row r="1042583" customFormat="false" ht="12.8" hidden="false" customHeight="false" outlineLevel="0" collapsed="false"/>
    <row r="1042584" customFormat="false" ht="12.8" hidden="false" customHeight="false" outlineLevel="0" collapsed="false"/>
    <row r="1042585" customFormat="false" ht="12.8" hidden="false" customHeight="false" outlineLevel="0" collapsed="false"/>
    <row r="1042586" customFormat="false" ht="12.8" hidden="false" customHeight="false" outlineLevel="0" collapsed="false"/>
    <row r="1042587" customFormat="false" ht="12.8" hidden="false" customHeight="false" outlineLevel="0" collapsed="false"/>
    <row r="1042588" customFormat="false" ht="12.8" hidden="false" customHeight="false" outlineLevel="0" collapsed="false"/>
    <row r="1042589" customFormat="false" ht="12.8" hidden="false" customHeight="false" outlineLevel="0" collapsed="false"/>
    <row r="1042590" customFormat="false" ht="12.8" hidden="false" customHeight="false" outlineLevel="0" collapsed="false"/>
    <row r="1042591" customFormat="false" ht="12.8" hidden="false" customHeight="false" outlineLevel="0" collapsed="false"/>
    <row r="1042592" customFormat="false" ht="12.8" hidden="false" customHeight="false" outlineLevel="0" collapsed="false"/>
    <row r="1042593" customFormat="false" ht="12.8" hidden="false" customHeight="false" outlineLevel="0" collapsed="false"/>
    <row r="1042594" customFormat="false" ht="12.8" hidden="false" customHeight="false" outlineLevel="0" collapsed="false"/>
    <row r="1042595" customFormat="false" ht="12.8" hidden="false" customHeight="false" outlineLevel="0" collapsed="false"/>
    <row r="1042596" customFormat="false" ht="12.8" hidden="false" customHeight="false" outlineLevel="0" collapsed="false"/>
    <row r="1042597" customFormat="false" ht="12.8" hidden="false" customHeight="false" outlineLevel="0" collapsed="false"/>
    <row r="1042598" customFormat="false" ht="12.8" hidden="false" customHeight="false" outlineLevel="0" collapsed="false"/>
    <row r="1042599" customFormat="false" ht="12.8" hidden="false" customHeight="false" outlineLevel="0" collapsed="false"/>
    <row r="1042600" customFormat="false" ht="12.8" hidden="false" customHeight="false" outlineLevel="0" collapsed="false"/>
    <row r="1042601" customFormat="false" ht="12.8" hidden="false" customHeight="false" outlineLevel="0" collapsed="false"/>
    <row r="1042602" customFormat="false" ht="12.8" hidden="false" customHeight="false" outlineLevel="0" collapsed="false"/>
    <row r="1042603" customFormat="false" ht="12.8" hidden="false" customHeight="false" outlineLevel="0" collapsed="false"/>
    <row r="1042604" customFormat="false" ht="12.8" hidden="false" customHeight="false" outlineLevel="0" collapsed="false"/>
    <row r="1042605" customFormat="false" ht="12.8" hidden="false" customHeight="false" outlineLevel="0" collapsed="false"/>
    <row r="1042606" customFormat="false" ht="12.8" hidden="false" customHeight="false" outlineLevel="0" collapsed="false"/>
    <row r="1042607" customFormat="false" ht="12.8" hidden="false" customHeight="false" outlineLevel="0" collapsed="false"/>
    <row r="1042608" customFormat="false" ht="12.8" hidden="false" customHeight="false" outlineLevel="0" collapsed="false"/>
    <row r="1042609" customFormat="false" ht="12.8" hidden="false" customHeight="false" outlineLevel="0" collapsed="false"/>
    <row r="1042610" customFormat="false" ht="12.8" hidden="false" customHeight="false" outlineLevel="0" collapsed="false"/>
    <row r="1042611" customFormat="false" ht="12.8" hidden="false" customHeight="false" outlineLevel="0" collapsed="false"/>
    <row r="1042612" customFormat="false" ht="12.8" hidden="false" customHeight="false" outlineLevel="0" collapsed="false"/>
    <row r="1042613" customFormat="false" ht="12.8" hidden="false" customHeight="false" outlineLevel="0" collapsed="false"/>
    <row r="1042614" customFormat="false" ht="12.8" hidden="false" customHeight="false" outlineLevel="0" collapsed="false"/>
    <row r="1042615" customFormat="false" ht="12.8" hidden="false" customHeight="false" outlineLevel="0" collapsed="false"/>
    <row r="1042616" customFormat="false" ht="12.8" hidden="false" customHeight="false" outlineLevel="0" collapsed="false"/>
    <row r="1042617" customFormat="false" ht="12.8" hidden="false" customHeight="false" outlineLevel="0" collapsed="false"/>
    <row r="1042618" customFormat="false" ht="12.8" hidden="false" customHeight="false" outlineLevel="0" collapsed="false"/>
    <row r="1042619" customFormat="false" ht="12.8" hidden="false" customHeight="false" outlineLevel="0" collapsed="false"/>
    <row r="1042620" customFormat="false" ht="12.8" hidden="false" customHeight="false" outlineLevel="0" collapsed="false"/>
    <row r="1042621" customFormat="false" ht="12.8" hidden="false" customHeight="false" outlineLevel="0" collapsed="false"/>
    <row r="1042622" customFormat="false" ht="12.8" hidden="false" customHeight="false" outlineLevel="0" collapsed="false"/>
    <row r="1042623" customFormat="false" ht="12.8" hidden="false" customHeight="false" outlineLevel="0" collapsed="false"/>
    <row r="1042624" customFormat="false" ht="12.8" hidden="false" customHeight="false" outlineLevel="0" collapsed="false"/>
    <row r="1042625" customFormat="false" ht="12.8" hidden="false" customHeight="false" outlineLevel="0" collapsed="false"/>
    <row r="1042626" customFormat="false" ht="12.8" hidden="false" customHeight="false" outlineLevel="0" collapsed="false"/>
    <row r="1042627" customFormat="false" ht="12.8" hidden="false" customHeight="false" outlineLevel="0" collapsed="false"/>
    <row r="1042628" customFormat="false" ht="12.8" hidden="false" customHeight="false" outlineLevel="0" collapsed="false"/>
    <row r="1042629" customFormat="false" ht="12.8" hidden="false" customHeight="false" outlineLevel="0" collapsed="false"/>
    <row r="1042630" customFormat="false" ht="12.8" hidden="false" customHeight="false" outlineLevel="0" collapsed="false"/>
    <row r="1042631" customFormat="false" ht="12.8" hidden="false" customHeight="false" outlineLevel="0" collapsed="false"/>
    <row r="1042632" customFormat="false" ht="12.8" hidden="false" customHeight="false" outlineLevel="0" collapsed="false"/>
    <row r="1042633" customFormat="false" ht="12.8" hidden="false" customHeight="false" outlineLevel="0" collapsed="false"/>
    <row r="1042634" customFormat="false" ht="12.8" hidden="false" customHeight="false" outlineLevel="0" collapsed="false"/>
    <row r="1042635" customFormat="false" ht="12.8" hidden="false" customHeight="false" outlineLevel="0" collapsed="false"/>
    <row r="1042636" customFormat="false" ht="12.8" hidden="false" customHeight="false" outlineLevel="0" collapsed="false"/>
    <row r="1042637" customFormat="false" ht="12.8" hidden="false" customHeight="false" outlineLevel="0" collapsed="false"/>
    <row r="1042638" customFormat="false" ht="12.8" hidden="false" customHeight="false" outlineLevel="0" collapsed="false"/>
    <row r="1042639" customFormat="false" ht="12.8" hidden="false" customHeight="false" outlineLevel="0" collapsed="false"/>
    <row r="1042640" customFormat="false" ht="12.8" hidden="false" customHeight="false" outlineLevel="0" collapsed="false"/>
    <row r="1042641" customFormat="false" ht="12.8" hidden="false" customHeight="false" outlineLevel="0" collapsed="false"/>
    <row r="1042642" customFormat="false" ht="12.8" hidden="false" customHeight="false" outlineLevel="0" collapsed="false"/>
    <row r="1042643" customFormat="false" ht="12.8" hidden="false" customHeight="false" outlineLevel="0" collapsed="false"/>
    <row r="1042644" customFormat="false" ht="12.8" hidden="false" customHeight="false" outlineLevel="0" collapsed="false"/>
    <row r="1042645" customFormat="false" ht="12.8" hidden="false" customHeight="false" outlineLevel="0" collapsed="false"/>
    <row r="1042646" customFormat="false" ht="12.8" hidden="false" customHeight="false" outlineLevel="0" collapsed="false"/>
    <row r="1042647" customFormat="false" ht="12.8" hidden="false" customHeight="false" outlineLevel="0" collapsed="false"/>
    <row r="1042648" customFormat="false" ht="12.8" hidden="false" customHeight="false" outlineLevel="0" collapsed="false"/>
    <row r="1042649" customFormat="false" ht="12.8" hidden="false" customHeight="false" outlineLevel="0" collapsed="false"/>
    <row r="1042650" customFormat="false" ht="12.8" hidden="false" customHeight="false" outlineLevel="0" collapsed="false"/>
    <row r="1042651" customFormat="false" ht="12.8" hidden="false" customHeight="false" outlineLevel="0" collapsed="false"/>
    <row r="1042652" customFormat="false" ht="12.8" hidden="false" customHeight="false" outlineLevel="0" collapsed="false"/>
    <row r="1042653" customFormat="false" ht="12.8" hidden="false" customHeight="false" outlineLevel="0" collapsed="false"/>
    <row r="1042654" customFormat="false" ht="12.8" hidden="false" customHeight="false" outlineLevel="0" collapsed="false"/>
    <row r="1042655" customFormat="false" ht="12.8" hidden="false" customHeight="false" outlineLevel="0" collapsed="false"/>
    <row r="1042656" customFormat="false" ht="12.8" hidden="false" customHeight="false" outlineLevel="0" collapsed="false"/>
    <row r="1042657" customFormat="false" ht="12.8" hidden="false" customHeight="false" outlineLevel="0" collapsed="false"/>
    <row r="1042658" customFormat="false" ht="12.8" hidden="false" customHeight="false" outlineLevel="0" collapsed="false"/>
    <row r="1042659" customFormat="false" ht="12.8" hidden="false" customHeight="false" outlineLevel="0" collapsed="false"/>
    <row r="1042660" customFormat="false" ht="12.8" hidden="false" customHeight="false" outlineLevel="0" collapsed="false"/>
    <row r="1042661" customFormat="false" ht="12.8" hidden="false" customHeight="false" outlineLevel="0" collapsed="false"/>
    <row r="1042662" customFormat="false" ht="12.8" hidden="false" customHeight="false" outlineLevel="0" collapsed="false"/>
    <row r="1042663" customFormat="false" ht="12.8" hidden="false" customHeight="false" outlineLevel="0" collapsed="false"/>
    <row r="1042664" customFormat="false" ht="12.8" hidden="false" customHeight="false" outlineLevel="0" collapsed="false"/>
    <row r="1042665" customFormat="false" ht="12.8" hidden="false" customHeight="false" outlineLevel="0" collapsed="false"/>
    <row r="1042666" customFormat="false" ht="12.8" hidden="false" customHeight="false" outlineLevel="0" collapsed="false"/>
    <row r="1042667" customFormat="false" ht="12.8" hidden="false" customHeight="false" outlineLevel="0" collapsed="false"/>
    <row r="1042668" customFormat="false" ht="12.8" hidden="false" customHeight="false" outlineLevel="0" collapsed="false"/>
    <row r="1042669" customFormat="false" ht="12.8" hidden="false" customHeight="false" outlineLevel="0" collapsed="false"/>
    <row r="1042670" customFormat="false" ht="12.8" hidden="false" customHeight="false" outlineLevel="0" collapsed="false"/>
    <row r="1042671" customFormat="false" ht="12.8" hidden="false" customHeight="false" outlineLevel="0" collapsed="false"/>
    <row r="1042672" customFormat="false" ht="12.8" hidden="false" customHeight="false" outlineLevel="0" collapsed="false"/>
    <row r="1042673" customFormat="false" ht="12.8" hidden="false" customHeight="false" outlineLevel="0" collapsed="false"/>
    <row r="1042674" customFormat="false" ht="12.8" hidden="false" customHeight="false" outlineLevel="0" collapsed="false"/>
    <row r="1042675" customFormat="false" ht="12.8" hidden="false" customHeight="false" outlineLevel="0" collapsed="false"/>
    <row r="1042676" customFormat="false" ht="12.8" hidden="false" customHeight="false" outlineLevel="0" collapsed="false"/>
    <row r="1042677" customFormat="false" ht="12.8" hidden="false" customHeight="false" outlineLevel="0" collapsed="false"/>
    <row r="1042678" customFormat="false" ht="12.8" hidden="false" customHeight="false" outlineLevel="0" collapsed="false"/>
    <row r="1042679" customFormat="false" ht="12.8" hidden="false" customHeight="false" outlineLevel="0" collapsed="false"/>
    <row r="1042680" customFormat="false" ht="12.8" hidden="false" customHeight="false" outlineLevel="0" collapsed="false"/>
    <row r="1042681" customFormat="false" ht="12.8" hidden="false" customHeight="false" outlineLevel="0" collapsed="false"/>
    <row r="1042682" customFormat="false" ht="12.8" hidden="false" customHeight="false" outlineLevel="0" collapsed="false"/>
    <row r="1042683" customFormat="false" ht="12.8" hidden="false" customHeight="false" outlineLevel="0" collapsed="false"/>
    <row r="1042684" customFormat="false" ht="12.8" hidden="false" customHeight="false" outlineLevel="0" collapsed="false"/>
    <row r="1042685" customFormat="false" ht="12.8" hidden="false" customHeight="false" outlineLevel="0" collapsed="false"/>
    <row r="1042686" customFormat="false" ht="12.8" hidden="false" customHeight="false" outlineLevel="0" collapsed="false"/>
    <row r="1042687" customFormat="false" ht="12.8" hidden="false" customHeight="false" outlineLevel="0" collapsed="false"/>
    <row r="1042688" customFormat="false" ht="12.8" hidden="false" customHeight="false" outlineLevel="0" collapsed="false"/>
    <row r="1042689" customFormat="false" ht="12.8" hidden="false" customHeight="false" outlineLevel="0" collapsed="false"/>
    <row r="1042690" customFormat="false" ht="12.8" hidden="false" customHeight="false" outlineLevel="0" collapsed="false"/>
    <row r="1042691" customFormat="false" ht="12.8" hidden="false" customHeight="false" outlineLevel="0" collapsed="false"/>
    <row r="1042692" customFormat="false" ht="12.8" hidden="false" customHeight="false" outlineLevel="0" collapsed="false"/>
    <row r="1042693" customFormat="false" ht="12.8" hidden="false" customHeight="false" outlineLevel="0" collapsed="false"/>
    <row r="1042694" customFormat="false" ht="12.8" hidden="false" customHeight="false" outlineLevel="0" collapsed="false"/>
    <row r="1042695" customFormat="false" ht="12.8" hidden="false" customHeight="false" outlineLevel="0" collapsed="false"/>
    <row r="1042696" customFormat="false" ht="12.8" hidden="false" customHeight="false" outlineLevel="0" collapsed="false"/>
    <row r="1042697" customFormat="false" ht="12.8" hidden="false" customHeight="false" outlineLevel="0" collapsed="false"/>
    <row r="1042698" customFormat="false" ht="12.8" hidden="false" customHeight="false" outlineLevel="0" collapsed="false"/>
    <row r="1042699" customFormat="false" ht="12.8" hidden="false" customHeight="false" outlineLevel="0" collapsed="false"/>
    <row r="1042700" customFormat="false" ht="12.8" hidden="false" customHeight="false" outlineLevel="0" collapsed="false"/>
    <row r="1042701" customFormat="false" ht="12.8" hidden="false" customHeight="false" outlineLevel="0" collapsed="false"/>
    <row r="1042702" customFormat="false" ht="12.8" hidden="false" customHeight="false" outlineLevel="0" collapsed="false"/>
    <row r="1042703" customFormat="false" ht="12.8" hidden="false" customHeight="false" outlineLevel="0" collapsed="false"/>
    <row r="1042704" customFormat="false" ht="12.8" hidden="false" customHeight="false" outlineLevel="0" collapsed="false"/>
    <row r="1042705" customFormat="false" ht="12.8" hidden="false" customHeight="false" outlineLevel="0" collapsed="false"/>
    <row r="1042706" customFormat="false" ht="12.8" hidden="false" customHeight="false" outlineLevel="0" collapsed="false"/>
    <row r="1042707" customFormat="false" ht="12.8" hidden="false" customHeight="false" outlineLevel="0" collapsed="false"/>
    <row r="1042708" customFormat="false" ht="12.8" hidden="false" customHeight="false" outlineLevel="0" collapsed="false"/>
    <row r="1042709" customFormat="false" ht="12.8" hidden="false" customHeight="false" outlineLevel="0" collapsed="false"/>
    <row r="1042710" customFormat="false" ht="12.8" hidden="false" customHeight="false" outlineLevel="0" collapsed="false"/>
    <row r="1042711" customFormat="false" ht="12.8" hidden="false" customHeight="false" outlineLevel="0" collapsed="false"/>
    <row r="1042712" customFormat="false" ht="12.8" hidden="false" customHeight="false" outlineLevel="0" collapsed="false"/>
    <row r="1042713" customFormat="false" ht="12.8" hidden="false" customHeight="false" outlineLevel="0" collapsed="false"/>
    <row r="1042714" customFormat="false" ht="12.8" hidden="false" customHeight="false" outlineLevel="0" collapsed="false"/>
    <row r="1042715" customFormat="false" ht="12.8" hidden="false" customHeight="false" outlineLevel="0" collapsed="false"/>
    <row r="1042716" customFormat="false" ht="12.8" hidden="false" customHeight="false" outlineLevel="0" collapsed="false"/>
    <row r="1042717" customFormat="false" ht="12.8" hidden="false" customHeight="false" outlineLevel="0" collapsed="false"/>
    <row r="1042718" customFormat="false" ht="12.8" hidden="false" customHeight="false" outlineLevel="0" collapsed="false"/>
    <row r="1042719" customFormat="false" ht="12.8" hidden="false" customHeight="false" outlineLevel="0" collapsed="false"/>
    <row r="1042720" customFormat="false" ht="12.8" hidden="false" customHeight="false" outlineLevel="0" collapsed="false"/>
    <row r="1042721" customFormat="false" ht="12.8" hidden="false" customHeight="false" outlineLevel="0" collapsed="false"/>
    <row r="1042722" customFormat="false" ht="12.8" hidden="false" customHeight="false" outlineLevel="0" collapsed="false"/>
    <row r="1042723" customFormat="false" ht="12.8" hidden="false" customHeight="false" outlineLevel="0" collapsed="false"/>
    <row r="1042724" customFormat="false" ht="12.8" hidden="false" customHeight="false" outlineLevel="0" collapsed="false"/>
    <row r="1042725" customFormat="false" ht="12.8" hidden="false" customHeight="false" outlineLevel="0" collapsed="false"/>
    <row r="1042726" customFormat="false" ht="12.8" hidden="false" customHeight="false" outlineLevel="0" collapsed="false"/>
    <row r="1042727" customFormat="false" ht="12.8" hidden="false" customHeight="false" outlineLevel="0" collapsed="false"/>
    <row r="1042728" customFormat="false" ht="12.8" hidden="false" customHeight="false" outlineLevel="0" collapsed="false"/>
    <row r="1042729" customFormat="false" ht="12.8" hidden="false" customHeight="false" outlineLevel="0" collapsed="false"/>
    <row r="1042730" customFormat="false" ht="12.8" hidden="false" customHeight="false" outlineLevel="0" collapsed="false"/>
    <row r="1042731" customFormat="false" ht="12.8" hidden="false" customHeight="false" outlineLevel="0" collapsed="false"/>
    <row r="1042732" customFormat="false" ht="12.8" hidden="false" customHeight="false" outlineLevel="0" collapsed="false"/>
    <row r="1042733" customFormat="false" ht="12.8" hidden="false" customHeight="false" outlineLevel="0" collapsed="false"/>
    <row r="1042734" customFormat="false" ht="12.8" hidden="false" customHeight="false" outlineLevel="0" collapsed="false"/>
    <row r="1042735" customFormat="false" ht="12.8" hidden="false" customHeight="false" outlineLevel="0" collapsed="false"/>
    <row r="1042736" customFormat="false" ht="12.8" hidden="false" customHeight="false" outlineLevel="0" collapsed="false"/>
    <row r="1042737" customFormat="false" ht="12.8" hidden="false" customHeight="false" outlineLevel="0" collapsed="false"/>
    <row r="1042738" customFormat="false" ht="12.8" hidden="false" customHeight="false" outlineLevel="0" collapsed="false"/>
    <row r="1042739" customFormat="false" ht="12.8" hidden="false" customHeight="false" outlineLevel="0" collapsed="false"/>
    <row r="1042740" customFormat="false" ht="12.8" hidden="false" customHeight="false" outlineLevel="0" collapsed="false"/>
    <row r="1042741" customFormat="false" ht="12.8" hidden="false" customHeight="false" outlineLevel="0" collapsed="false"/>
    <row r="1042742" customFormat="false" ht="12.8" hidden="false" customHeight="false" outlineLevel="0" collapsed="false"/>
    <row r="1042743" customFormat="false" ht="12.8" hidden="false" customHeight="false" outlineLevel="0" collapsed="false"/>
    <row r="1042744" customFormat="false" ht="12.8" hidden="false" customHeight="false" outlineLevel="0" collapsed="false"/>
    <row r="1042745" customFormat="false" ht="12.8" hidden="false" customHeight="false" outlineLevel="0" collapsed="false"/>
    <row r="1042746" customFormat="false" ht="12.8" hidden="false" customHeight="false" outlineLevel="0" collapsed="false"/>
    <row r="1042747" customFormat="false" ht="12.8" hidden="false" customHeight="false" outlineLevel="0" collapsed="false"/>
    <row r="1042748" customFormat="false" ht="12.8" hidden="false" customHeight="false" outlineLevel="0" collapsed="false"/>
    <row r="1042749" customFormat="false" ht="12.8" hidden="false" customHeight="false" outlineLevel="0" collapsed="false"/>
    <row r="1042750" customFormat="false" ht="12.8" hidden="false" customHeight="false" outlineLevel="0" collapsed="false"/>
    <row r="1042751" customFormat="false" ht="12.8" hidden="false" customHeight="false" outlineLevel="0" collapsed="false"/>
    <row r="1042752" customFormat="false" ht="12.8" hidden="false" customHeight="false" outlineLevel="0" collapsed="false"/>
    <row r="1042753" customFormat="false" ht="12.8" hidden="false" customHeight="false" outlineLevel="0" collapsed="false"/>
    <row r="1042754" customFormat="false" ht="12.8" hidden="false" customHeight="false" outlineLevel="0" collapsed="false"/>
    <row r="1042755" customFormat="false" ht="12.8" hidden="false" customHeight="false" outlineLevel="0" collapsed="false"/>
    <row r="1042756" customFormat="false" ht="12.8" hidden="false" customHeight="false" outlineLevel="0" collapsed="false"/>
    <row r="1042757" customFormat="false" ht="12.8" hidden="false" customHeight="false" outlineLevel="0" collapsed="false"/>
    <row r="1042758" customFormat="false" ht="12.8" hidden="false" customHeight="false" outlineLevel="0" collapsed="false"/>
    <row r="1042759" customFormat="false" ht="12.8" hidden="false" customHeight="false" outlineLevel="0" collapsed="false"/>
    <row r="1042760" customFormat="false" ht="12.8" hidden="false" customHeight="false" outlineLevel="0" collapsed="false"/>
    <row r="1042761" customFormat="false" ht="12.8" hidden="false" customHeight="false" outlineLevel="0" collapsed="false"/>
    <row r="1042762" customFormat="false" ht="12.8" hidden="false" customHeight="false" outlineLevel="0" collapsed="false"/>
    <row r="1042763" customFormat="false" ht="12.8" hidden="false" customHeight="false" outlineLevel="0" collapsed="false"/>
    <row r="1042764" customFormat="false" ht="12.8" hidden="false" customHeight="false" outlineLevel="0" collapsed="false"/>
    <row r="1042765" customFormat="false" ht="12.8" hidden="false" customHeight="false" outlineLevel="0" collapsed="false"/>
    <row r="1042766" customFormat="false" ht="12.8" hidden="false" customHeight="false" outlineLevel="0" collapsed="false"/>
    <row r="1042767" customFormat="false" ht="12.8" hidden="false" customHeight="false" outlineLevel="0" collapsed="false"/>
    <row r="1042768" customFormat="false" ht="12.8" hidden="false" customHeight="false" outlineLevel="0" collapsed="false"/>
    <row r="1042769" customFormat="false" ht="12.8" hidden="false" customHeight="false" outlineLevel="0" collapsed="false"/>
    <row r="1042770" customFormat="false" ht="12.8" hidden="false" customHeight="false" outlineLevel="0" collapsed="false"/>
    <row r="1042771" customFormat="false" ht="12.8" hidden="false" customHeight="false" outlineLevel="0" collapsed="false"/>
    <row r="1042772" customFormat="false" ht="12.8" hidden="false" customHeight="false" outlineLevel="0" collapsed="false"/>
    <row r="1042773" customFormat="false" ht="12.8" hidden="false" customHeight="false" outlineLevel="0" collapsed="false"/>
    <row r="1042774" customFormat="false" ht="12.8" hidden="false" customHeight="false" outlineLevel="0" collapsed="false"/>
    <row r="1042775" customFormat="false" ht="12.8" hidden="false" customHeight="false" outlineLevel="0" collapsed="false"/>
    <row r="1042776" customFormat="false" ht="12.8" hidden="false" customHeight="false" outlineLevel="0" collapsed="false"/>
    <row r="1042777" customFormat="false" ht="12.8" hidden="false" customHeight="false" outlineLevel="0" collapsed="false"/>
    <row r="1042778" customFormat="false" ht="12.8" hidden="false" customHeight="false" outlineLevel="0" collapsed="false"/>
    <row r="1042779" customFormat="false" ht="12.8" hidden="false" customHeight="false" outlineLevel="0" collapsed="false"/>
    <row r="1042780" customFormat="false" ht="12.8" hidden="false" customHeight="false" outlineLevel="0" collapsed="false"/>
    <row r="1042781" customFormat="false" ht="12.8" hidden="false" customHeight="false" outlineLevel="0" collapsed="false"/>
    <row r="1042782" customFormat="false" ht="12.8" hidden="false" customHeight="false" outlineLevel="0" collapsed="false"/>
    <row r="1042783" customFormat="false" ht="12.8" hidden="false" customHeight="false" outlineLevel="0" collapsed="false"/>
    <row r="1042784" customFormat="false" ht="12.8" hidden="false" customHeight="false" outlineLevel="0" collapsed="false"/>
    <row r="1042785" customFormat="false" ht="12.8" hidden="false" customHeight="false" outlineLevel="0" collapsed="false"/>
    <row r="1042786" customFormat="false" ht="12.8" hidden="false" customHeight="false" outlineLevel="0" collapsed="false"/>
    <row r="1042787" customFormat="false" ht="12.8" hidden="false" customHeight="false" outlineLevel="0" collapsed="false"/>
    <row r="1042788" customFormat="false" ht="12.8" hidden="false" customHeight="false" outlineLevel="0" collapsed="false"/>
    <row r="1042789" customFormat="false" ht="12.8" hidden="false" customHeight="false" outlineLevel="0" collapsed="false"/>
    <row r="1042790" customFormat="false" ht="12.8" hidden="false" customHeight="false" outlineLevel="0" collapsed="false"/>
    <row r="1042791" customFormat="false" ht="12.8" hidden="false" customHeight="false" outlineLevel="0" collapsed="false"/>
    <row r="1042792" customFormat="false" ht="12.8" hidden="false" customHeight="false" outlineLevel="0" collapsed="false"/>
    <row r="1042793" customFormat="false" ht="12.8" hidden="false" customHeight="false" outlineLevel="0" collapsed="false"/>
    <row r="1042794" customFormat="false" ht="12.8" hidden="false" customHeight="false" outlineLevel="0" collapsed="false"/>
    <row r="1042795" customFormat="false" ht="12.8" hidden="false" customHeight="false" outlineLevel="0" collapsed="false"/>
    <row r="1042796" customFormat="false" ht="12.8" hidden="false" customHeight="false" outlineLevel="0" collapsed="false"/>
    <row r="1042797" customFormat="false" ht="12.8" hidden="false" customHeight="false" outlineLevel="0" collapsed="false"/>
    <row r="1042798" customFormat="false" ht="12.8" hidden="false" customHeight="false" outlineLevel="0" collapsed="false"/>
    <row r="1042799" customFormat="false" ht="12.8" hidden="false" customHeight="false" outlineLevel="0" collapsed="false"/>
    <row r="1042800" customFormat="false" ht="12.8" hidden="false" customHeight="false" outlineLevel="0" collapsed="false"/>
    <row r="1042801" customFormat="false" ht="12.8" hidden="false" customHeight="false" outlineLevel="0" collapsed="false"/>
    <row r="1042802" customFormat="false" ht="12.8" hidden="false" customHeight="false" outlineLevel="0" collapsed="false"/>
    <row r="1042803" customFormat="false" ht="12.8" hidden="false" customHeight="false" outlineLevel="0" collapsed="false"/>
    <row r="1042804" customFormat="false" ht="12.8" hidden="false" customHeight="false" outlineLevel="0" collapsed="false"/>
    <row r="1042805" customFormat="false" ht="12.8" hidden="false" customHeight="false" outlineLevel="0" collapsed="false"/>
    <row r="1042806" customFormat="false" ht="12.8" hidden="false" customHeight="false" outlineLevel="0" collapsed="false"/>
    <row r="1042807" customFormat="false" ht="12.8" hidden="false" customHeight="false" outlineLevel="0" collapsed="false"/>
    <row r="1042808" customFormat="false" ht="12.8" hidden="false" customHeight="false" outlineLevel="0" collapsed="false"/>
    <row r="1042809" customFormat="false" ht="12.8" hidden="false" customHeight="false" outlineLevel="0" collapsed="false"/>
    <row r="1042810" customFormat="false" ht="12.8" hidden="false" customHeight="false" outlineLevel="0" collapsed="false"/>
    <row r="1042811" customFormat="false" ht="12.8" hidden="false" customHeight="false" outlineLevel="0" collapsed="false"/>
    <row r="1042812" customFormat="false" ht="12.8" hidden="false" customHeight="false" outlineLevel="0" collapsed="false"/>
    <row r="1042813" customFormat="false" ht="12.8" hidden="false" customHeight="false" outlineLevel="0" collapsed="false"/>
    <row r="1042814" customFormat="false" ht="12.8" hidden="false" customHeight="false" outlineLevel="0" collapsed="false"/>
    <row r="1042815" customFormat="false" ht="12.8" hidden="false" customHeight="false" outlineLevel="0" collapsed="false"/>
    <row r="1042816" customFormat="false" ht="12.8" hidden="false" customHeight="false" outlineLevel="0" collapsed="false"/>
    <row r="1042817" customFormat="false" ht="12.8" hidden="false" customHeight="false" outlineLevel="0" collapsed="false"/>
    <row r="1042818" customFormat="false" ht="12.8" hidden="false" customHeight="false" outlineLevel="0" collapsed="false"/>
    <row r="1042819" customFormat="false" ht="12.8" hidden="false" customHeight="false" outlineLevel="0" collapsed="false"/>
    <row r="1042820" customFormat="false" ht="12.8" hidden="false" customHeight="false" outlineLevel="0" collapsed="false"/>
    <row r="1042821" customFormat="false" ht="12.8" hidden="false" customHeight="false" outlineLevel="0" collapsed="false"/>
    <row r="1042822" customFormat="false" ht="12.8" hidden="false" customHeight="false" outlineLevel="0" collapsed="false"/>
    <row r="1042823" customFormat="false" ht="12.8" hidden="false" customHeight="false" outlineLevel="0" collapsed="false"/>
    <row r="1042824" customFormat="false" ht="12.8" hidden="false" customHeight="false" outlineLevel="0" collapsed="false"/>
    <row r="1042825" customFormat="false" ht="12.8" hidden="false" customHeight="false" outlineLevel="0" collapsed="false"/>
    <row r="1042826" customFormat="false" ht="12.8" hidden="false" customHeight="false" outlineLevel="0" collapsed="false"/>
    <row r="1042827" customFormat="false" ht="12.8" hidden="false" customHeight="false" outlineLevel="0" collapsed="false"/>
    <row r="1042828" customFormat="false" ht="12.8" hidden="false" customHeight="false" outlineLevel="0" collapsed="false"/>
    <row r="1042829" customFormat="false" ht="12.8" hidden="false" customHeight="false" outlineLevel="0" collapsed="false"/>
    <row r="1042830" customFormat="false" ht="12.8" hidden="false" customHeight="false" outlineLevel="0" collapsed="false"/>
    <row r="1042831" customFormat="false" ht="12.8" hidden="false" customHeight="false" outlineLevel="0" collapsed="false"/>
    <row r="1042832" customFormat="false" ht="12.8" hidden="false" customHeight="false" outlineLevel="0" collapsed="false"/>
    <row r="1042833" customFormat="false" ht="12.8" hidden="false" customHeight="false" outlineLevel="0" collapsed="false"/>
    <row r="1042834" customFormat="false" ht="12.8" hidden="false" customHeight="false" outlineLevel="0" collapsed="false"/>
    <row r="1042835" customFormat="false" ht="12.8" hidden="false" customHeight="false" outlineLevel="0" collapsed="false"/>
    <row r="1042836" customFormat="false" ht="12.8" hidden="false" customHeight="false" outlineLevel="0" collapsed="false"/>
    <row r="1042837" customFormat="false" ht="12.8" hidden="false" customHeight="false" outlineLevel="0" collapsed="false"/>
    <row r="1042838" customFormat="false" ht="12.8" hidden="false" customHeight="false" outlineLevel="0" collapsed="false"/>
    <row r="1042839" customFormat="false" ht="12.8" hidden="false" customHeight="false" outlineLevel="0" collapsed="false"/>
    <row r="1042840" customFormat="false" ht="12.8" hidden="false" customHeight="false" outlineLevel="0" collapsed="false"/>
    <row r="1042841" customFormat="false" ht="12.8" hidden="false" customHeight="false" outlineLevel="0" collapsed="false"/>
    <row r="1042842" customFormat="false" ht="12.8" hidden="false" customHeight="false" outlineLevel="0" collapsed="false"/>
    <row r="1042843" customFormat="false" ht="12.8" hidden="false" customHeight="false" outlineLevel="0" collapsed="false"/>
    <row r="1042844" customFormat="false" ht="12.8" hidden="false" customHeight="false" outlineLevel="0" collapsed="false"/>
    <row r="1042845" customFormat="false" ht="12.8" hidden="false" customHeight="false" outlineLevel="0" collapsed="false"/>
    <row r="1042846" customFormat="false" ht="12.8" hidden="false" customHeight="false" outlineLevel="0" collapsed="false"/>
    <row r="1042847" customFormat="false" ht="12.8" hidden="false" customHeight="false" outlineLevel="0" collapsed="false"/>
    <row r="1042848" customFormat="false" ht="12.8" hidden="false" customHeight="false" outlineLevel="0" collapsed="false"/>
    <row r="1042849" customFormat="false" ht="12.8" hidden="false" customHeight="false" outlineLevel="0" collapsed="false"/>
    <row r="1042850" customFormat="false" ht="12.8" hidden="false" customHeight="false" outlineLevel="0" collapsed="false"/>
    <row r="1042851" customFormat="false" ht="12.8" hidden="false" customHeight="false" outlineLevel="0" collapsed="false"/>
    <row r="1042852" customFormat="false" ht="12.8" hidden="false" customHeight="false" outlineLevel="0" collapsed="false"/>
    <row r="1042853" customFormat="false" ht="12.8" hidden="false" customHeight="false" outlineLevel="0" collapsed="false"/>
    <row r="1042854" customFormat="false" ht="12.8" hidden="false" customHeight="false" outlineLevel="0" collapsed="false"/>
    <row r="1042855" customFormat="false" ht="12.8" hidden="false" customHeight="false" outlineLevel="0" collapsed="false"/>
    <row r="1042856" customFormat="false" ht="12.8" hidden="false" customHeight="false" outlineLevel="0" collapsed="false"/>
    <row r="1042857" customFormat="false" ht="12.8" hidden="false" customHeight="false" outlineLevel="0" collapsed="false"/>
    <row r="1042858" customFormat="false" ht="12.8" hidden="false" customHeight="false" outlineLevel="0" collapsed="false"/>
    <row r="1042859" customFormat="false" ht="12.8" hidden="false" customHeight="false" outlineLevel="0" collapsed="false"/>
    <row r="1042860" customFormat="false" ht="12.8" hidden="false" customHeight="false" outlineLevel="0" collapsed="false"/>
    <row r="1042861" customFormat="false" ht="12.8" hidden="false" customHeight="false" outlineLevel="0" collapsed="false"/>
    <row r="1042862" customFormat="false" ht="12.8" hidden="false" customHeight="false" outlineLevel="0" collapsed="false"/>
    <row r="1042863" customFormat="false" ht="12.8" hidden="false" customHeight="false" outlineLevel="0" collapsed="false"/>
    <row r="1042864" customFormat="false" ht="12.8" hidden="false" customHeight="false" outlineLevel="0" collapsed="false"/>
    <row r="1042865" customFormat="false" ht="12.8" hidden="false" customHeight="false" outlineLevel="0" collapsed="false"/>
    <row r="1042866" customFormat="false" ht="12.8" hidden="false" customHeight="false" outlineLevel="0" collapsed="false"/>
    <row r="1042867" customFormat="false" ht="12.8" hidden="false" customHeight="false" outlineLevel="0" collapsed="false"/>
    <row r="1042868" customFormat="false" ht="12.8" hidden="false" customHeight="false" outlineLevel="0" collapsed="false"/>
    <row r="1042869" customFormat="false" ht="12.8" hidden="false" customHeight="false" outlineLevel="0" collapsed="false"/>
    <row r="1042870" customFormat="false" ht="12.8" hidden="false" customHeight="false" outlineLevel="0" collapsed="false"/>
    <row r="1042871" customFormat="false" ht="12.8" hidden="false" customHeight="false" outlineLevel="0" collapsed="false"/>
    <row r="1042872" customFormat="false" ht="12.8" hidden="false" customHeight="false" outlineLevel="0" collapsed="false"/>
    <row r="1042873" customFormat="false" ht="12.8" hidden="false" customHeight="false" outlineLevel="0" collapsed="false"/>
    <row r="1042874" customFormat="false" ht="12.8" hidden="false" customHeight="false" outlineLevel="0" collapsed="false"/>
    <row r="1042875" customFormat="false" ht="12.8" hidden="false" customHeight="false" outlineLevel="0" collapsed="false"/>
    <row r="1042876" customFormat="false" ht="12.8" hidden="false" customHeight="false" outlineLevel="0" collapsed="false"/>
    <row r="1042877" customFormat="false" ht="12.8" hidden="false" customHeight="false" outlineLevel="0" collapsed="false"/>
    <row r="1042878" customFormat="false" ht="12.8" hidden="false" customHeight="false" outlineLevel="0" collapsed="false"/>
    <row r="1042879" customFormat="false" ht="12.8" hidden="false" customHeight="false" outlineLevel="0" collapsed="false"/>
    <row r="1042880" customFormat="false" ht="12.8" hidden="false" customHeight="false" outlineLevel="0" collapsed="false"/>
    <row r="1042881" customFormat="false" ht="12.8" hidden="false" customHeight="false" outlineLevel="0" collapsed="false"/>
    <row r="1042882" customFormat="false" ht="12.8" hidden="false" customHeight="false" outlineLevel="0" collapsed="false"/>
    <row r="1042883" customFormat="false" ht="12.8" hidden="false" customHeight="false" outlineLevel="0" collapsed="false"/>
    <row r="1042884" customFormat="false" ht="12.8" hidden="false" customHeight="false" outlineLevel="0" collapsed="false"/>
    <row r="1042885" customFormat="false" ht="12.8" hidden="false" customHeight="false" outlineLevel="0" collapsed="false"/>
    <row r="1042886" customFormat="false" ht="12.8" hidden="false" customHeight="false" outlineLevel="0" collapsed="false"/>
    <row r="1042887" customFormat="false" ht="12.8" hidden="false" customHeight="false" outlineLevel="0" collapsed="false"/>
    <row r="1042888" customFormat="false" ht="12.8" hidden="false" customHeight="false" outlineLevel="0" collapsed="false"/>
    <row r="1042889" customFormat="false" ht="12.8" hidden="false" customHeight="false" outlineLevel="0" collapsed="false"/>
    <row r="1042890" customFormat="false" ht="12.8" hidden="false" customHeight="false" outlineLevel="0" collapsed="false"/>
    <row r="1042891" customFormat="false" ht="12.8" hidden="false" customHeight="false" outlineLevel="0" collapsed="false"/>
    <row r="1042892" customFormat="false" ht="12.8" hidden="false" customHeight="false" outlineLevel="0" collapsed="false"/>
    <row r="1042893" customFormat="false" ht="12.8" hidden="false" customHeight="false" outlineLevel="0" collapsed="false"/>
    <row r="1042894" customFormat="false" ht="12.8" hidden="false" customHeight="false" outlineLevel="0" collapsed="false"/>
    <row r="1042895" customFormat="false" ht="12.8" hidden="false" customHeight="false" outlineLevel="0" collapsed="false"/>
    <row r="1042896" customFormat="false" ht="12.8" hidden="false" customHeight="false" outlineLevel="0" collapsed="false"/>
    <row r="1042897" customFormat="false" ht="12.8" hidden="false" customHeight="false" outlineLevel="0" collapsed="false"/>
    <row r="1042898" customFormat="false" ht="12.8" hidden="false" customHeight="false" outlineLevel="0" collapsed="false"/>
    <row r="1042899" customFormat="false" ht="12.8" hidden="false" customHeight="false" outlineLevel="0" collapsed="false"/>
    <row r="1042900" customFormat="false" ht="12.8" hidden="false" customHeight="false" outlineLevel="0" collapsed="false"/>
    <row r="1042901" customFormat="false" ht="12.8" hidden="false" customHeight="false" outlineLevel="0" collapsed="false"/>
    <row r="1042902" customFormat="false" ht="12.8" hidden="false" customHeight="false" outlineLevel="0" collapsed="false"/>
    <row r="1042903" customFormat="false" ht="12.8" hidden="false" customHeight="false" outlineLevel="0" collapsed="false"/>
    <row r="1042904" customFormat="false" ht="12.8" hidden="false" customHeight="false" outlineLevel="0" collapsed="false"/>
    <row r="1042905" customFormat="false" ht="12.8" hidden="false" customHeight="false" outlineLevel="0" collapsed="false"/>
    <row r="1042906" customFormat="false" ht="12.8" hidden="false" customHeight="false" outlineLevel="0" collapsed="false"/>
    <row r="1042907" customFormat="false" ht="12.8" hidden="false" customHeight="false" outlineLevel="0" collapsed="false"/>
    <row r="1042908" customFormat="false" ht="12.8" hidden="false" customHeight="false" outlineLevel="0" collapsed="false"/>
    <row r="1042909" customFormat="false" ht="12.8" hidden="false" customHeight="false" outlineLevel="0" collapsed="false"/>
    <row r="1042910" customFormat="false" ht="12.8" hidden="false" customHeight="false" outlineLevel="0" collapsed="false"/>
    <row r="1042911" customFormat="false" ht="12.8" hidden="false" customHeight="false" outlineLevel="0" collapsed="false"/>
    <row r="1042912" customFormat="false" ht="12.8" hidden="false" customHeight="false" outlineLevel="0" collapsed="false"/>
    <row r="1042913" customFormat="false" ht="12.8" hidden="false" customHeight="false" outlineLevel="0" collapsed="false"/>
    <row r="1042914" customFormat="false" ht="12.8" hidden="false" customHeight="false" outlineLevel="0" collapsed="false"/>
    <row r="1042915" customFormat="false" ht="12.8" hidden="false" customHeight="false" outlineLevel="0" collapsed="false"/>
    <row r="1042916" customFormat="false" ht="12.8" hidden="false" customHeight="false" outlineLevel="0" collapsed="false"/>
    <row r="1042917" customFormat="false" ht="12.8" hidden="false" customHeight="false" outlineLevel="0" collapsed="false"/>
    <row r="1042918" customFormat="false" ht="12.8" hidden="false" customHeight="false" outlineLevel="0" collapsed="false"/>
    <row r="1042919" customFormat="false" ht="12.8" hidden="false" customHeight="false" outlineLevel="0" collapsed="false"/>
    <row r="1042920" customFormat="false" ht="12.8" hidden="false" customHeight="false" outlineLevel="0" collapsed="false"/>
    <row r="1042921" customFormat="false" ht="12.8" hidden="false" customHeight="false" outlineLevel="0" collapsed="false"/>
    <row r="1042922" customFormat="false" ht="12.8" hidden="false" customHeight="false" outlineLevel="0" collapsed="false"/>
    <row r="1042923" customFormat="false" ht="12.8" hidden="false" customHeight="false" outlineLevel="0" collapsed="false"/>
    <row r="1042924" customFormat="false" ht="12.8" hidden="false" customHeight="false" outlineLevel="0" collapsed="false"/>
    <row r="1042925" customFormat="false" ht="12.8" hidden="false" customHeight="false" outlineLevel="0" collapsed="false"/>
    <row r="1042926" customFormat="false" ht="12.8" hidden="false" customHeight="false" outlineLevel="0" collapsed="false"/>
    <row r="1042927" customFormat="false" ht="12.8" hidden="false" customHeight="false" outlineLevel="0" collapsed="false"/>
    <row r="1042928" customFormat="false" ht="12.8" hidden="false" customHeight="false" outlineLevel="0" collapsed="false"/>
    <row r="1042929" customFormat="false" ht="12.8" hidden="false" customHeight="false" outlineLevel="0" collapsed="false"/>
    <row r="1042930" customFormat="false" ht="12.8" hidden="false" customHeight="false" outlineLevel="0" collapsed="false"/>
    <row r="1042931" customFormat="false" ht="12.8" hidden="false" customHeight="false" outlineLevel="0" collapsed="false"/>
    <row r="1042932" customFormat="false" ht="12.8" hidden="false" customHeight="false" outlineLevel="0" collapsed="false"/>
    <row r="1042933" customFormat="false" ht="12.8" hidden="false" customHeight="false" outlineLevel="0" collapsed="false"/>
    <row r="1042934" customFormat="false" ht="12.8" hidden="false" customHeight="false" outlineLevel="0" collapsed="false"/>
    <row r="1042935" customFormat="false" ht="12.8" hidden="false" customHeight="false" outlineLevel="0" collapsed="false"/>
    <row r="1042936" customFormat="false" ht="12.8" hidden="false" customHeight="false" outlineLevel="0" collapsed="false"/>
    <row r="1042937" customFormat="false" ht="12.8" hidden="false" customHeight="false" outlineLevel="0" collapsed="false"/>
    <row r="1042938" customFormat="false" ht="12.8" hidden="false" customHeight="false" outlineLevel="0" collapsed="false"/>
    <row r="1042939" customFormat="false" ht="12.8" hidden="false" customHeight="false" outlineLevel="0" collapsed="false"/>
    <row r="1042940" customFormat="false" ht="12.8" hidden="false" customHeight="false" outlineLevel="0" collapsed="false"/>
    <row r="1042941" customFormat="false" ht="12.8" hidden="false" customHeight="false" outlineLevel="0" collapsed="false"/>
    <row r="1042942" customFormat="false" ht="12.8" hidden="false" customHeight="false" outlineLevel="0" collapsed="false"/>
    <row r="1042943" customFormat="false" ht="12.8" hidden="false" customHeight="false" outlineLevel="0" collapsed="false"/>
    <row r="1042944" customFormat="false" ht="12.8" hidden="false" customHeight="false" outlineLevel="0" collapsed="false"/>
    <row r="1042945" customFormat="false" ht="12.8" hidden="false" customHeight="false" outlineLevel="0" collapsed="false"/>
    <row r="1042946" customFormat="false" ht="12.8" hidden="false" customHeight="false" outlineLevel="0" collapsed="false"/>
    <row r="1042947" customFormat="false" ht="12.8" hidden="false" customHeight="false" outlineLevel="0" collapsed="false"/>
    <row r="1042948" customFormat="false" ht="12.8" hidden="false" customHeight="false" outlineLevel="0" collapsed="false"/>
    <row r="1042949" customFormat="false" ht="12.8" hidden="false" customHeight="false" outlineLevel="0" collapsed="false"/>
    <row r="1042950" customFormat="false" ht="12.8" hidden="false" customHeight="false" outlineLevel="0" collapsed="false"/>
    <row r="1042951" customFormat="false" ht="12.8" hidden="false" customHeight="false" outlineLevel="0" collapsed="false"/>
    <row r="1042952" customFormat="false" ht="12.8" hidden="false" customHeight="false" outlineLevel="0" collapsed="false"/>
    <row r="1042953" customFormat="false" ht="12.8" hidden="false" customHeight="false" outlineLevel="0" collapsed="false"/>
    <row r="1042954" customFormat="false" ht="12.8" hidden="false" customHeight="false" outlineLevel="0" collapsed="false"/>
    <row r="1042955" customFormat="false" ht="12.8" hidden="false" customHeight="false" outlineLevel="0" collapsed="false"/>
    <row r="1042956" customFormat="false" ht="12.8" hidden="false" customHeight="false" outlineLevel="0" collapsed="false"/>
    <row r="1042957" customFormat="false" ht="12.8" hidden="false" customHeight="false" outlineLevel="0" collapsed="false"/>
    <row r="1042958" customFormat="false" ht="12.8" hidden="false" customHeight="false" outlineLevel="0" collapsed="false"/>
    <row r="1042959" customFormat="false" ht="12.8" hidden="false" customHeight="false" outlineLevel="0" collapsed="false"/>
    <row r="1042960" customFormat="false" ht="12.8" hidden="false" customHeight="false" outlineLevel="0" collapsed="false"/>
    <row r="1042961" customFormat="false" ht="12.8" hidden="false" customHeight="false" outlineLevel="0" collapsed="false"/>
    <row r="1042962" customFormat="false" ht="12.8" hidden="false" customHeight="false" outlineLevel="0" collapsed="false"/>
    <row r="1042963" customFormat="false" ht="12.8" hidden="false" customHeight="false" outlineLevel="0" collapsed="false"/>
    <row r="1042964" customFormat="false" ht="12.8" hidden="false" customHeight="false" outlineLevel="0" collapsed="false"/>
    <row r="1042965" customFormat="false" ht="12.8" hidden="false" customHeight="false" outlineLevel="0" collapsed="false"/>
    <row r="1042966" customFormat="false" ht="12.8" hidden="false" customHeight="false" outlineLevel="0" collapsed="false"/>
    <row r="1042967" customFormat="false" ht="12.8" hidden="false" customHeight="false" outlineLevel="0" collapsed="false"/>
    <row r="1042968" customFormat="false" ht="12.8" hidden="false" customHeight="false" outlineLevel="0" collapsed="false"/>
    <row r="1042969" customFormat="false" ht="12.8" hidden="false" customHeight="false" outlineLevel="0" collapsed="false"/>
    <row r="1042970" customFormat="false" ht="12.8" hidden="false" customHeight="false" outlineLevel="0" collapsed="false"/>
    <row r="1042971" customFormat="false" ht="12.8" hidden="false" customHeight="false" outlineLevel="0" collapsed="false"/>
    <row r="1042972" customFormat="false" ht="12.8" hidden="false" customHeight="false" outlineLevel="0" collapsed="false"/>
    <row r="1042973" customFormat="false" ht="12.8" hidden="false" customHeight="false" outlineLevel="0" collapsed="false"/>
    <row r="1042974" customFormat="false" ht="12.8" hidden="false" customHeight="false" outlineLevel="0" collapsed="false"/>
    <row r="1042975" customFormat="false" ht="12.8" hidden="false" customHeight="false" outlineLevel="0" collapsed="false"/>
    <row r="1042976" customFormat="false" ht="12.8" hidden="false" customHeight="false" outlineLevel="0" collapsed="false"/>
    <row r="1042977" customFormat="false" ht="12.8" hidden="false" customHeight="false" outlineLevel="0" collapsed="false"/>
    <row r="1042978" customFormat="false" ht="12.8" hidden="false" customHeight="false" outlineLevel="0" collapsed="false"/>
    <row r="1042979" customFormat="false" ht="12.8" hidden="false" customHeight="false" outlineLevel="0" collapsed="false"/>
    <row r="1042980" customFormat="false" ht="12.8" hidden="false" customHeight="false" outlineLevel="0" collapsed="false"/>
    <row r="1042981" customFormat="false" ht="12.8" hidden="false" customHeight="false" outlineLevel="0" collapsed="false"/>
    <row r="1042982" customFormat="false" ht="12.8" hidden="false" customHeight="false" outlineLevel="0" collapsed="false"/>
    <row r="1042983" customFormat="false" ht="12.8" hidden="false" customHeight="false" outlineLevel="0" collapsed="false"/>
    <row r="1042984" customFormat="false" ht="12.8" hidden="false" customHeight="false" outlineLevel="0" collapsed="false"/>
    <row r="1042985" customFormat="false" ht="12.8" hidden="false" customHeight="false" outlineLevel="0" collapsed="false"/>
    <row r="1042986" customFormat="false" ht="12.8" hidden="false" customHeight="false" outlineLevel="0" collapsed="false"/>
    <row r="1042987" customFormat="false" ht="12.8" hidden="false" customHeight="false" outlineLevel="0" collapsed="false"/>
    <row r="1042988" customFormat="false" ht="12.8" hidden="false" customHeight="false" outlineLevel="0" collapsed="false"/>
    <row r="1042989" customFormat="false" ht="12.8" hidden="false" customHeight="false" outlineLevel="0" collapsed="false"/>
    <row r="1042990" customFormat="false" ht="12.8" hidden="false" customHeight="false" outlineLevel="0" collapsed="false"/>
    <row r="1042991" customFormat="false" ht="12.8" hidden="false" customHeight="false" outlineLevel="0" collapsed="false"/>
    <row r="1042992" customFormat="false" ht="12.8" hidden="false" customHeight="false" outlineLevel="0" collapsed="false"/>
    <row r="1042993" customFormat="false" ht="12.8" hidden="false" customHeight="false" outlineLevel="0" collapsed="false"/>
    <row r="1042994" customFormat="false" ht="12.8" hidden="false" customHeight="false" outlineLevel="0" collapsed="false"/>
    <row r="1042995" customFormat="false" ht="12.8" hidden="false" customHeight="false" outlineLevel="0" collapsed="false"/>
    <row r="1042996" customFormat="false" ht="12.8" hidden="false" customHeight="false" outlineLevel="0" collapsed="false"/>
    <row r="1042997" customFormat="false" ht="12.8" hidden="false" customHeight="false" outlineLevel="0" collapsed="false"/>
    <row r="1042998" customFormat="false" ht="12.8" hidden="false" customHeight="false" outlineLevel="0" collapsed="false"/>
    <row r="1042999" customFormat="false" ht="12.8" hidden="false" customHeight="false" outlineLevel="0" collapsed="false"/>
    <row r="1043000" customFormat="false" ht="12.8" hidden="false" customHeight="false" outlineLevel="0" collapsed="false"/>
    <row r="1043001" customFormat="false" ht="12.8" hidden="false" customHeight="false" outlineLevel="0" collapsed="false"/>
    <row r="1043002" customFormat="false" ht="12.8" hidden="false" customHeight="false" outlineLevel="0" collapsed="false"/>
    <row r="1043003" customFormat="false" ht="12.8" hidden="false" customHeight="false" outlineLevel="0" collapsed="false"/>
    <row r="1043004" customFormat="false" ht="12.8" hidden="false" customHeight="false" outlineLevel="0" collapsed="false"/>
    <row r="1043005" customFormat="false" ht="12.8" hidden="false" customHeight="false" outlineLevel="0" collapsed="false"/>
    <row r="1043006" customFormat="false" ht="12.8" hidden="false" customHeight="false" outlineLevel="0" collapsed="false"/>
    <row r="1043007" customFormat="false" ht="12.8" hidden="false" customHeight="false" outlineLevel="0" collapsed="false"/>
    <row r="1043008" customFormat="false" ht="12.8" hidden="false" customHeight="false" outlineLevel="0" collapsed="false"/>
    <row r="1043009" customFormat="false" ht="12.8" hidden="false" customHeight="false" outlineLevel="0" collapsed="false"/>
    <row r="1043010" customFormat="false" ht="12.8" hidden="false" customHeight="false" outlineLevel="0" collapsed="false"/>
    <row r="1043011" customFormat="false" ht="12.8" hidden="false" customHeight="false" outlineLevel="0" collapsed="false"/>
    <row r="1043012" customFormat="false" ht="12.8" hidden="false" customHeight="false" outlineLevel="0" collapsed="false"/>
    <row r="1043013" customFormat="false" ht="12.8" hidden="false" customHeight="false" outlineLevel="0" collapsed="false"/>
    <row r="1043014" customFormat="false" ht="12.8" hidden="false" customHeight="false" outlineLevel="0" collapsed="false"/>
    <row r="1043015" customFormat="false" ht="12.8" hidden="false" customHeight="false" outlineLevel="0" collapsed="false"/>
    <row r="1043016" customFormat="false" ht="12.8" hidden="false" customHeight="false" outlineLevel="0" collapsed="false"/>
    <row r="1043017" customFormat="false" ht="12.8" hidden="false" customHeight="false" outlineLevel="0" collapsed="false"/>
    <row r="1043018" customFormat="false" ht="12.8" hidden="false" customHeight="false" outlineLevel="0" collapsed="false"/>
    <row r="1043019" customFormat="false" ht="12.8" hidden="false" customHeight="false" outlineLevel="0" collapsed="false"/>
    <row r="1043020" customFormat="false" ht="12.8" hidden="false" customHeight="false" outlineLevel="0" collapsed="false"/>
    <row r="1043021" customFormat="false" ht="12.8" hidden="false" customHeight="false" outlineLevel="0" collapsed="false"/>
    <row r="1043022" customFormat="false" ht="12.8" hidden="false" customHeight="false" outlineLevel="0" collapsed="false"/>
    <row r="1043023" customFormat="false" ht="12.8" hidden="false" customHeight="false" outlineLevel="0" collapsed="false"/>
    <row r="1043024" customFormat="false" ht="12.8" hidden="false" customHeight="false" outlineLevel="0" collapsed="false"/>
    <row r="1043025" customFormat="false" ht="12.8" hidden="false" customHeight="false" outlineLevel="0" collapsed="false"/>
    <row r="1043026" customFormat="false" ht="12.8" hidden="false" customHeight="false" outlineLevel="0" collapsed="false"/>
    <row r="1043027" customFormat="false" ht="12.8" hidden="false" customHeight="false" outlineLevel="0" collapsed="false"/>
    <row r="1043028" customFormat="false" ht="12.8" hidden="false" customHeight="false" outlineLevel="0" collapsed="false"/>
    <row r="1043029" customFormat="false" ht="12.8" hidden="false" customHeight="false" outlineLevel="0" collapsed="false"/>
    <row r="1043030" customFormat="false" ht="12.8" hidden="false" customHeight="false" outlineLevel="0" collapsed="false"/>
    <row r="1043031" customFormat="false" ht="12.8" hidden="false" customHeight="false" outlineLevel="0" collapsed="false"/>
    <row r="1043032" customFormat="false" ht="12.8" hidden="false" customHeight="false" outlineLevel="0" collapsed="false"/>
    <row r="1043033" customFormat="false" ht="12.8" hidden="false" customHeight="false" outlineLevel="0" collapsed="false"/>
    <row r="1043034" customFormat="false" ht="12.8" hidden="false" customHeight="false" outlineLevel="0" collapsed="false"/>
    <row r="1043035" customFormat="false" ht="12.8" hidden="false" customHeight="false" outlineLevel="0" collapsed="false"/>
    <row r="1043036" customFormat="false" ht="12.8" hidden="false" customHeight="false" outlineLevel="0" collapsed="false"/>
    <row r="1043037" customFormat="false" ht="12.8" hidden="false" customHeight="false" outlineLevel="0" collapsed="false"/>
    <row r="1043038" customFormat="false" ht="12.8" hidden="false" customHeight="false" outlineLevel="0" collapsed="false"/>
    <row r="1043039" customFormat="false" ht="12.8" hidden="false" customHeight="false" outlineLevel="0" collapsed="false"/>
    <row r="1043040" customFormat="false" ht="12.8" hidden="false" customHeight="false" outlineLevel="0" collapsed="false"/>
    <row r="1043041" customFormat="false" ht="12.8" hidden="false" customHeight="false" outlineLevel="0" collapsed="false"/>
    <row r="1043042" customFormat="false" ht="12.8" hidden="false" customHeight="false" outlineLevel="0" collapsed="false"/>
    <row r="1043043" customFormat="false" ht="12.8" hidden="false" customHeight="false" outlineLevel="0" collapsed="false"/>
    <row r="1043044" customFormat="false" ht="12.8" hidden="false" customHeight="false" outlineLevel="0" collapsed="false"/>
    <row r="1043045" customFormat="false" ht="12.8" hidden="false" customHeight="false" outlineLevel="0" collapsed="false"/>
    <row r="1043046" customFormat="false" ht="12.8" hidden="false" customHeight="false" outlineLevel="0" collapsed="false"/>
    <row r="1043047" customFormat="false" ht="12.8" hidden="false" customHeight="false" outlineLevel="0" collapsed="false"/>
    <row r="1043048" customFormat="false" ht="12.8" hidden="false" customHeight="false" outlineLevel="0" collapsed="false"/>
    <row r="1043049" customFormat="false" ht="12.8" hidden="false" customHeight="false" outlineLevel="0" collapsed="false"/>
    <row r="1043050" customFormat="false" ht="12.8" hidden="false" customHeight="false" outlineLevel="0" collapsed="false"/>
    <row r="1043051" customFormat="false" ht="12.8" hidden="false" customHeight="false" outlineLevel="0" collapsed="false"/>
    <row r="1043052" customFormat="false" ht="12.8" hidden="false" customHeight="false" outlineLevel="0" collapsed="false"/>
    <row r="1043053" customFormat="false" ht="12.8" hidden="false" customHeight="false" outlineLevel="0" collapsed="false"/>
    <row r="1043054" customFormat="false" ht="12.8" hidden="false" customHeight="false" outlineLevel="0" collapsed="false"/>
    <row r="1043055" customFormat="false" ht="12.8" hidden="false" customHeight="false" outlineLevel="0" collapsed="false"/>
    <row r="1043056" customFormat="false" ht="12.8" hidden="false" customHeight="false" outlineLevel="0" collapsed="false"/>
    <row r="1043057" customFormat="false" ht="12.8" hidden="false" customHeight="false" outlineLevel="0" collapsed="false"/>
    <row r="1043058" customFormat="false" ht="12.8" hidden="false" customHeight="false" outlineLevel="0" collapsed="false"/>
    <row r="1043059" customFormat="false" ht="12.8" hidden="false" customHeight="false" outlineLevel="0" collapsed="false"/>
    <row r="1043060" customFormat="false" ht="12.8" hidden="false" customHeight="false" outlineLevel="0" collapsed="false"/>
    <row r="1043061" customFormat="false" ht="12.8" hidden="false" customHeight="false" outlineLevel="0" collapsed="false"/>
    <row r="1043062" customFormat="false" ht="12.8" hidden="false" customHeight="false" outlineLevel="0" collapsed="false"/>
    <row r="1043063" customFormat="false" ht="12.8" hidden="false" customHeight="false" outlineLevel="0" collapsed="false"/>
    <row r="1043064" customFormat="false" ht="12.8" hidden="false" customHeight="false" outlineLevel="0" collapsed="false"/>
    <row r="1043065" customFormat="false" ht="12.8" hidden="false" customHeight="false" outlineLevel="0" collapsed="false"/>
    <row r="1043066" customFormat="false" ht="12.8" hidden="false" customHeight="false" outlineLevel="0" collapsed="false"/>
    <row r="1043067" customFormat="false" ht="12.8" hidden="false" customHeight="false" outlineLevel="0" collapsed="false"/>
    <row r="1043068" customFormat="false" ht="12.8" hidden="false" customHeight="false" outlineLevel="0" collapsed="false"/>
    <row r="1043069" customFormat="false" ht="12.8" hidden="false" customHeight="false" outlineLevel="0" collapsed="false"/>
    <row r="1043070" customFormat="false" ht="12.8" hidden="false" customHeight="false" outlineLevel="0" collapsed="false"/>
    <row r="1043071" customFormat="false" ht="12.8" hidden="false" customHeight="false" outlineLevel="0" collapsed="false"/>
    <row r="1043072" customFormat="false" ht="12.8" hidden="false" customHeight="false" outlineLevel="0" collapsed="false"/>
    <row r="1043073" customFormat="false" ht="12.8" hidden="false" customHeight="false" outlineLevel="0" collapsed="false"/>
    <row r="1043074" customFormat="false" ht="12.8" hidden="false" customHeight="false" outlineLevel="0" collapsed="false"/>
    <row r="1043075" customFormat="false" ht="12.8" hidden="false" customHeight="false" outlineLevel="0" collapsed="false"/>
    <row r="1043076" customFormat="false" ht="12.8" hidden="false" customHeight="false" outlineLevel="0" collapsed="false"/>
    <row r="1043077" customFormat="false" ht="12.8" hidden="false" customHeight="false" outlineLevel="0" collapsed="false"/>
    <row r="1043078" customFormat="false" ht="12.8" hidden="false" customHeight="false" outlineLevel="0" collapsed="false"/>
    <row r="1043079" customFormat="false" ht="12.8" hidden="false" customHeight="false" outlineLevel="0" collapsed="false"/>
    <row r="1043080" customFormat="false" ht="12.8" hidden="false" customHeight="false" outlineLevel="0" collapsed="false"/>
    <row r="1043081" customFormat="false" ht="12.8" hidden="false" customHeight="false" outlineLevel="0" collapsed="false"/>
    <row r="1043082" customFormat="false" ht="12.8" hidden="false" customHeight="false" outlineLevel="0" collapsed="false"/>
    <row r="1043083" customFormat="false" ht="12.8" hidden="false" customHeight="false" outlineLevel="0" collapsed="false"/>
    <row r="1043084" customFormat="false" ht="12.8" hidden="false" customHeight="false" outlineLevel="0" collapsed="false"/>
    <row r="1043085" customFormat="false" ht="12.8" hidden="false" customHeight="false" outlineLevel="0" collapsed="false"/>
    <row r="1043086" customFormat="false" ht="12.8" hidden="false" customHeight="false" outlineLevel="0" collapsed="false"/>
    <row r="1043087" customFormat="false" ht="12.8" hidden="false" customHeight="false" outlineLevel="0" collapsed="false"/>
    <row r="1043088" customFormat="false" ht="12.8" hidden="false" customHeight="false" outlineLevel="0" collapsed="false"/>
    <row r="1043089" customFormat="false" ht="12.8" hidden="false" customHeight="false" outlineLevel="0" collapsed="false"/>
    <row r="1043090" customFormat="false" ht="12.8" hidden="false" customHeight="false" outlineLevel="0" collapsed="false"/>
    <row r="1043091" customFormat="false" ht="12.8" hidden="false" customHeight="false" outlineLevel="0" collapsed="false"/>
    <row r="1043092" customFormat="false" ht="12.8" hidden="false" customHeight="false" outlineLevel="0" collapsed="false"/>
    <row r="1043093" customFormat="false" ht="12.8" hidden="false" customHeight="false" outlineLevel="0" collapsed="false"/>
    <row r="1043094" customFormat="false" ht="12.8" hidden="false" customHeight="false" outlineLevel="0" collapsed="false"/>
    <row r="1043095" customFormat="false" ht="12.8" hidden="false" customHeight="false" outlineLevel="0" collapsed="false"/>
    <row r="1043096" customFormat="false" ht="12.8" hidden="false" customHeight="false" outlineLevel="0" collapsed="false"/>
    <row r="1043097" customFormat="false" ht="12.8" hidden="false" customHeight="false" outlineLevel="0" collapsed="false"/>
    <row r="1043098" customFormat="false" ht="12.8" hidden="false" customHeight="false" outlineLevel="0" collapsed="false"/>
    <row r="1043099" customFormat="false" ht="12.8" hidden="false" customHeight="false" outlineLevel="0" collapsed="false"/>
    <row r="1043100" customFormat="false" ht="12.8" hidden="false" customHeight="false" outlineLevel="0" collapsed="false"/>
    <row r="1043101" customFormat="false" ht="12.8" hidden="false" customHeight="false" outlineLevel="0" collapsed="false"/>
    <row r="1043102" customFormat="false" ht="12.8" hidden="false" customHeight="false" outlineLevel="0" collapsed="false"/>
    <row r="1043103" customFormat="false" ht="12.8" hidden="false" customHeight="false" outlineLevel="0" collapsed="false"/>
    <row r="1043104" customFormat="false" ht="12.8" hidden="false" customHeight="false" outlineLevel="0" collapsed="false"/>
    <row r="1043105" customFormat="false" ht="12.8" hidden="false" customHeight="false" outlineLevel="0" collapsed="false"/>
    <row r="1043106" customFormat="false" ht="12.8" hidden="false" customHeight="false" outlineLevel="0" collapsed="false"/>
    <row r="1043107" customFormat="false" ht="12.8" hidden="false" customHeight="false" outlineLevel="0" collapsed="false"/>
    <row r="1043108" customFormat="false" ht="12.8" hidden="false" customHeight="false" outlineLevel="0" collapsed="false"/>
    <row r="1043109" customFormat="false" ht="12.8" hidden="false" customHeight="false" outlineLevel="0" collapsed="false"/>
    <row r="1043110" customFormat="false" ht="12.8" hidden="false" customHeight="false" outlineLevel="0" collapsed="false"/>
    <row r="1043111" customFormat="false" ht="12.8" hidden="false" customHeight="false" outlineLevel="0" collapsed="false"/>
    <row r="1043112" customFormat="false" ht="12.8" hidden="false" customHeight="false" outlineLevel="0" collapsed="false"/>
    <row r="1043113" customFormat="false" ht="12.8" hidden="false" customHeight="false" outlineLevel="0" collapsed="false"/>
    <row r="1043114" customFormat="false" ht="12.8" hidden="false" customHeight="false" outlineLevel="0" collapsed="false"/>
    <row r="1043115" customFormat="false" ht="12.8" hidden="false" customHeight="false" outlineLevel="0" collapsed="false"/>
    <row r="1043116" customFormat="false" ht="12.8" hidden="false" customHeight="false" outlineLevel="0" collapsed="false"/>
    <row r="1043117" customFormat="false" ht="12.8" hidden="false" customHeight="false" outlineLevel="0" collapsed="false"/>
    <row r="1043118" customFormat="false" ht="12.8" hidden="false" customHeight="false" outlineLevel="0" collapsed="false"/>
    <row r="1043119" customFormat="false" ht="12.8" hidden="false" customHeight="false" outlineLevel="0" collapsed="false"/>
    <row r="1043120" customFormat="false" ht="12.8" hidden="false" customHeight="false" outlineLevel="0" collapsed="false"/>
    <row r="1043121" customFormat="false" ht="12.8" hidden="false" customHeight="false" outlineLevel="0" collapsed="false"/>
    <row r="1043122" customFormat="false" ht="12.8" hidden="false" customHeight="false" outlineLevel="0" collapsed="false"/>
    <row r="1043123" customFormat="false" ht="12.8" hidden="false" customHeight="false" outlineLevel="0" collapsed="false"/>
    <row r="1043124" customFormat="false" ht="12.8" hidden="false" customHeight="false" outlineLevel="0" collapsed="false"/>
    <row r="1043125" customFormat="false" ht="12.8" hidden="false" customHeight="false" outlineLevel="0" collapsed="false"/>
    <row r="1043126" customFormat="false" ht="12.8" hidden="false" customHeight="false" outlineLevel="0" collapsed="false"/>
    <row r="1043127" customFormat="false" ht="12.8" hidden="false" customHeight="false" outlineLevel="0" collapsed="false"/>
    <row r="1043128" customFormat="false" ht="12.8" hidden="false" customHeight="false" outlineLevel="0" collapsed="false"/>
    <row r="1043129" customFormat="false" ht="12.8" hidden="false" customHeight="false" outlineLevel="0" collapsed="false"/>
    <row r="1043130" customFormat="false" ht="12.8" hidden="false" customHeight="false" outlineLevel="0" collapsed="false"/>
    <row r="1043131" customFormat="false" ht="12.8" hidden="false" customHeight="false" outlineLevel="0" collapsed="false"/>
    <row r="1043132" customFormat="false" ht="12.8" hidden="false" customHeight="false" outlineLevel="0" collapsed="false"/>
    <row r="1043133" customFormat="false" ht="12.8" hidden="false" customHeight="false" outlineLevel="0" collapsed="false"/>
    <row r="1043134" customFormat="false" ht="12.8" hidden="false" customHeight="false" outlineLevel="0" collapsed="false"/>
    <row r="1043135" customFormat="false" ht="12.8" hidden="false" customHeight="false" outlineLevel="0" collapsed="false"/>
    <row r="1043136" customFormat="false" ht="12.8" hidden="false" customHeight="false" outlineLevel="0" collapsed="false"/>
    <row r="1043137" customFormat="false" ht="12.8" hidden="false" customHeight="false" outlineLevel="0" collapsed="false"/>
    <row r="1043138" customFormat="false" ht="12.8" hidden="false" customHeight="false" outlineLevel="0" collapsed="false"/>
    <row r="1043139" customFormat="false" ht="12.8" hidden="false" customHeight="false" outlineLevel="0" collapsed="false"/>
    <row r="1043140" customFormat="false" ht="12.8" hidden="false" customHeight="false" outlineLevel="0" collapsed="false"/>
    <row r="1043141" customFormat="false" ht="12.8" hidden="false" customHeight="false" outlineLevel="0" collapsed="false"/>
    <row r="1043142" customFormat="false" ht="12.8" hidden="false" customHeight="false" outlineLevel="0" collapsed="false"/>
    <row r="1043143" customFormat="false" ht="12.8" hidden="false" customHeight="false" outlineLevel="0" collapsed="false"/>
    <row r="1043144" customFormat="false" ht="12.8" hidden="false" customHeight="false" outlineLevel="0" collapsed="false"/>
    <row r="1043145" customFormat="false" ht="12.8" hidden="false" customHeight="false" outlineLevel="0" collapsed="false"/>
    <row r="1043146" customFormat="false" ht="12.8" hidden="false" customHeight="false" outlineLevel="0" collapsed="false"/>
    <row r="1043147" customFormat="false" ht="12.8" hidden="false" customHeight="false" outlineLevel="0" collapsed="false"/>
    <row r="1043148" customFormat="false" ht="12.8" hidden="false" customHeight="false" outlineLevel="0" collapsed="false"/>
    <row r="1043149" customFormat="false" ht="12.8" hidden="false" customHeight="false" outlineLevel="0" collapsed="false"/>
    <row r="1043150" customFormat="false" ht="12.8" hidden="false" customHeight="false" outlineLevel="0" collapsed="false"/>
    <row r="1043151" customFormat="false" ht="12.8" hidden="false" customHeight="false" outlineLevel="0" collapsed="false"/>
    <row r="1043152" customFormat="false" ht="12.8" hidden="false" customHeight="false" outlineLevel="0" collapsed="false"/>
    <row r="1043153" customFormat="false" ht="12.8" hidden="false" customHeight="false" outlineLevel="0" collapsed="false"/>
    <row r="1043154" customFormat="false" ht="12.8" hidden="false" customHeight="false" outlineLevel="0" collapsed="false"/>
    <row r="1043155" customFormat="false" ht="12.8" hidden="false" customHeight="false" outlineLevel="0" collapsed="false"/>
    <row r="1043156" customFormat="false" ht="12.8" hidden="false" customHeight="false" outlineLevel="0" collapsed="false"/>
    <row r="1043157" customFormat="false" ht="12.8" hidden="false" customHeight="false" outlineLevel="0" collapsed="false"/>
    <row r="1043158" customFormat="false" ht="12.8" hidden="false" customHeight="false" outlineLevel="0" collapsed="false"/>
    <row r="1043159" customFormat="false" ht="12.8" hidden="false" customHeight="false" outlineLevel="0" collapsed="false"/>
    <row r="1043160" customFormat="false" ht="12.8" hidden="false" customHeight="false" outlineLevel="0" collapsed="false"/>
    <row r="1043161" customFormat="false" ht="12.8" hidden="false" customHeight="false" outlineLevel="0" collapsed="false"/>
    <row r="1043162" customFormat="false" ht="12.8" hidden="false" customHeight="false" outlineLevel="0" collapsed="false"/>
    <row r="1043163" customFormat="false" ht="12.8" hidden="false" customHeight="false" outlineLevel="0" collapsed="false"/>
    <row r="1043164" customFormat="false" ht="12.8" hidden="false" customHeight="false" outlineLevel="0" collapsed="false"/>
    <row r="1043165" customFormat="false" ht="12.8" hidden="false" customHeight="false" outlineLevel="0" collapsed="false"/>
    <row r="1043166" customFormat="false" ht="12.8" hidden="false" customHeight="false" outlineLevel="0" collapsed="false"/>
    <row r="1043167" customFormat="false" ht="12.8" hidden="false" customHeight="false" outlineLevel="0" collapsed="false"/>
    <row r="1043168" customFormat="false" ht="12.8" hidden="false" customHeight="false" outlineLevel="0" collapsed="false"/>
    <row r="1043169" customFormat="false" ht="12.8" hidden="false" customHeight="false" outlineLevel="0" collapsed="false"/>
    <row r="1043170" customFormat="false" ht="12.8" hidden="false" customHeight="false" outlineLevel="0" collapsed="false"/>
    <row r="1043171" customFormat="false" ht="12.8" hidden="false" customHeight="false" outlineLevel="0" collapsed="false"/>
    <row r="1043172" customFormat="false" ht="12.8" hidden="false" customHeight="false" outlineLevel="0" collapsed="false"/>
    <row r="1043173" customFormat="false" ht="12.8" hidden="false" customHeight="false" outlineLevel="0" collapsed="false"/>
    <row r="1043174" customFormat="false" ht="12.8" hidden="false" customHeight="false" outlineLevel="0" collapsed="false"/>
    <row r="1043175" customFormat="false" ht="12.8" hidden="false" customHeight="false" outlineLevel="0" collapsed="false"/>
    <row r="1043176" customFormat="false" ht="12.8" hidden="false" customHeight="false" outlineLevel="0" collapsed="false"/>
    <row r="1043177" customFormat="false" ht="12.8" hidden="false" customHeight="false" outlineLevel="0" collapsed="false"/>
    <row r="1043178" customFormat="false" ht="12.8" hidden="false" customHeight="false" outlineLevel="0" collapsed="false"/>
    <row r="1043179" customFormat="false" ht="12.8" hidden="false" customHeight="false" outlineLevel="0" collapsed="false"/>
    <row r="1043180" customFormat="false" ht="12.8" hidden="false" customHeight="false" outlineLevel="0" collapsed="false"/>
    <row r="1043181" customFormat="false" ht="12.8" hidden="false" customHeight="false" outlineLevel="0" collapsed="false"/>
    <row r="1043182" customFormat="false" ht="12.8" hidden="false" customHeight="false" outlineLevel="0" collapsed="false"/>
    <row r="1043183" customFormat="false" ht="12.8" hidden="false" customHeight="false" outlineLevel="0" collapsed="false"/>
    <row r="1043184" customFormat="false" ht="12.8" hidden="false" customHeight="false" outlineLevel="0" collapsed="false"/>
    <row r="1043185" customFormat="false" ht="12.8" hidden="false" customHeight="false" outlineLevel="0" collapsed="false"/>
    <row r="1043186" customFormat="false" ht="12.8" hidden="false" customHeight="false" outlineLevel="0" collapsed="false"/>
    <row r="1043187" customFormat="false" ht="12.8" hidden="false" customHeight="false" outlineLevel="0" collapsed="false"/>
    <row r="1043188" customFormat="false" ht="12.8" hidden="false" customHeight="false" outlineLevel="0" collapsed="false"/>
    <row r="1043189" customFormat="false" ht="12.8" hidden="false" customHeight="false" outlineLevel="0" collapsed="false"/>
    <row r="1043190" customFormat="false" ht="12.8" hidden="false" customHeight="false" outlineLevel="0" collapsed="false"/>
    <row r="1043191" customFormat="false" ht="12.8" hidden="false" customHeight="false" outlineLevel="0" collapsed="false"/>
    <row r="1043192" customFormat="false" ht="12.8" hidden="false" customHeight="false" outlineLevel="0" collapsed="false"/>
    <row r="1043193" customFormat="false" ht="12.8" hidden="false" customHeight="false" outlineLevel="0" collapsed="false"/>
    <row r="1043194" customFormat="false" ht="12.8" hidden="false" customHeight="false" outlineLevel="0" collapsed="false"/>
    <row r="1043195" customFormat="false" ht="12.8" hidden="false" customHeight="false" outlineLevel="0" collapsed="false"/>
    <row r="1043196" customFormat="false" ht="12.8" hidden="false" customHeight="false" outlineLevel="0" collapsed="false"/>
    <row r="1043197" customFormat="false" ht="12.8" hidden="false" customHeight="false" outlineLevel="0" collapsed="false"/>
    <row r="1043198" customFormat="false" ht="12.8" hidden="false" customHeight="false" outlineLevel="0" collapsed="false"/>
    <row r="1043199" customFormat="false" ht="12.8" hidden="false" customHeight="false" outlineLevel="0" collapsed="false"/>
    <row r="1043200" customFormat="false" ht="12.8" hidden="false" customHeight="false" outlineLevel="0" collapsed="false"/>
    <row r="1043201" customFormat="false" ht="12.8" hidden="false" customHeight="false" outlineLevel="0" collapsed="false"/>
    <row r="1043202" customFormat="false" ht="12.8" hidden="false" customHeight="false" outlineLevel="0" collapsed="false"/>
    <row r="1043203" customFormat="false" ht="12.8" hidden="false" customHeight="false" outlineLevel="0" collapsed="false"/>
    <row r="1043204" customFormat="false" ht="12.8" hidden="false" customHeight="false" outlineLevel="0" collapsed="false"/>
    <row r="1043205" customFormat="false" ht="12.8" hidden="false" customHeight="false" outlineLevel="0" collapsed="false"/>
    <row r="1043206" customFormat="false" ht="12.8" hidden="false" customHeight="false" outlineLevel="0" collapsed="false"/>
    <row r="1043207" customFormat="false" ht="12.8" hidden="false" customHeight="false" outlineLevel="0" collapsed="false"/>
    <row r="1043208" customFormat="false" ht="12.8" hidden="false" customHeight="false" outlineLevel="0" collapsed="false"/>
    <row r="1043209" customFormat="false" ht="12.8" hidden="false" customHeight="false" outlineLevel="0" collapsed="false"/>
    <row r="1043210" customFormat="false" ht="12.8" hidden="false" customHeight="false" outlineLevel="0" collapsed="false"/>
    <row r="1043211" customFormat="false" ht="12.8" hidden="false" customHeight="false" outlineLevel="0" collapsed="false"/>
    <row r="1043212" customFormat="false" ht="12.8" hidden="false" customHeight="false" outlineLevel="0" collapsed="false"/>
    <row r="1043213" customFormat="false" ht="12.8" hidden="false" customHeight="false" outlineLevel="0" collapsed="false"/>
    <row r="1043214" customFormat="false" ht="12.8" hidden="false" customHeight="false" outlineLevel="0" collapsed="false"/>
    <row r="1043215" customFormat="false" ht="12.8" hidden="false" customHeight="false" outlineLevel="0" collapsed="false"/>
    <row r="1043216" customFormat="false" ht="12.8" hidden="false" customHeight="false" outlineLevel="0" collapsed="false"/>
    <row r="1043217" customFormat="false" ht="12.8" hidden="false" customHeight="false" outlineLevel="0" collapsed="false"/>
    <row r="1043218" customFormat="false" ht="12.8" hidden="false" customHeight="false" outlineLevel="0" collapsed="false"/>
    <row r="1043219" customFormat="false" ht="12.8" hidden="false" customHeight="false" outlineLevel="0" collapsed="false"/>
    <row r="1043220" customFormat="false" ht="12.8" hidden="false" customHeight="false" outlineLevel="0" collapsed="false"/>
    <row r="1043221" customFormat="false" ht="12.8" hidden="false" customHeight="false" outlineLevel="0" collapsed="false"/>
    <row r="1043222" customFormat="false" ht="12.8" hidden="false" customHeight="false" outlineLevel="0" collapsed="false"/>
    <row r="1043223" customFormat="false" ht="12.8" hidden="false" customHeight="false" outlineLevel="0" collapsed="false"/>
    <row r="1043224" customFormat="false" ht="12.8" hidden="false" customHeight="false" outlineLevel="0" collapsed="false"/>
    <row r="1043225" customFormat="false" ht="12.8" hidden="false" customHeight="false" outlineLevel="0" collapsed="false"/>
    <row r="1043226" customFormat="false" ht="12.8" hidden="false" customHeight="false" outlineLevel="0" collapsed="false"/>
    <row r="1043227" customFormat="false" ht="12.8" hidden="false" customHeight="false" outlineLevel="0" collapsed="false"/>
    <row r="1043228" customFormat="false" ht="12.8" hidden="false" customHeight="false" outlineLevel="0" collapsed="false"/>
    <row r="1043229" customFormat="false" ht="12.8" hidden="false" customHeight="false" outlineLevel="0" collapsed="false"/>
    <row r="1043230" customFormat="false" ht="12.8" hidden="false" customHeight="false" outlineLevel="0" collapsed="false"/>
    <row r="1043231" customFormat="false" ht="12.8" hidden="false" customHeight="false" outlineLevel="0" collapsed="false"/>
    <row r="1043232" customFormat="false" ht="12.8" hidden="false" customHeight="false" outlineLevel="0" collapsed="false"/>
    <row r="1043233" customFormat="false" ht="12.8" hidden="false" customHeight="false" outlineLevel="0" collapsed="false"/>
    <row r="1043234" customFormat="false" ht="12.8" hidden="false" customHeight="false" outlineLevel="0" collapsed="false"/>
    <row r="1043235" customFormat="false" ht="12.8" hidden="false" customHeight="false" outlineLevel="0" collapsed="false"/>
    <row r="1043236" customFormat="false" ht="12.8" hidden="false" customHeight="false" outlineLevel="0" collapsed="false"/>
    <row r="1043237" customFormat="false" ht="12.8" hidden="false" customHeight="false" outlineLevel="0" collapsed="false"/>
    <row r="1043238" customFormat="false" ht="12.8" hidden="false" customHeight="false" outlineLevel="0" collapsed="false"/>
    <row r="1043239" customFormat="false" ht="12.8" hidden="false" customHeight="false" outlineLevel="0" collapsed="false"/>
    <row r="1043240" customFormat="false" ht="12.8" hidden="false" customHeight="false" outlineLevel="0" collapsed="false"/>
    <row r="1043241" customFormat="false" ht="12.8" hidden="false" customHeight="false" outlineLevel="0" collapsed="false"/>
    <row r="1043242" customFormat="false" ht="12.8" hidden="false" customHeight="false" outlineLevel="0" collapsed="false"/>
    <row r="1043243" customFormat="false" ht="12.8" hidden="false" customHeight="false" outlineLevel="0" collapsed="false"/>
    <row r="1043244" customFormat="false" ht="12.8" hidden="false" customHeight="false" outlineLevel="0" collapsed="false"/>
    <row r="1043245" customFormat="false" ht="12.8" hidden="false" customHeight="false" outlineLevel="0" collapsed="false"/>
    <row r="1043246" customFormat="false" ht="12.8" hidden="false" customHeight="false" outlineLevel="0" collapsed="false"/>
    <row r="1043247" customFormat="false" ht="12.8" hidden="false" customHeight="false" outlineLevel="0" collapsed="false"/>
    <row r="1043248" customFormat="false" ht="12.8" hidden="false" customHeight="false" outlineLevel="0" collapsed="false"/>
    <row r="1043249" customFormat="false" ht="12.8" hidden="false" customHeight="false" outlineLevel="0" collapsed="false"/>
    <row r="1043250" customFormat="false" ht="12.8" hidden="false" customHeight="false" outlineLevel="0" collapsed="false"/>
    <row r="1043251" customFormat="false" ht="12.8" hidden="false" customHeight="false" outlineLevel="0" collapsed="false"/>
    <row r="1043252" customFormat="false" ht="12.8" hidden="false" customHeight="false" outlineLevel="0" collapsed="false"/>
    <row r="1043253" customFormat="false" ht="12.8" hidden="false" customHeight="false" outlineLevel="0" collapsed="false"/>
    <row r="1043254" customFormat="false" ht="12.8" hidden="false" customHeight="false" outlineLevel="0" collapsed="false"/>
    <row r="1043255" customFormat="false" ht="12.8" hidden="false" customHeight="false" outlineLevel="0" collapsed="false"/>
    <row r="1043256" customFormat="false" ht="12.8" hidden="false" customHeight="false" outlineLevel="0" collapsed="false"/>
    <row r="1043257" customFormat="false" ht="12.8" hidden="false" customHeight="false" outlineLevel="0" collapsed="false"/>
    <row r="1043258" customFormat="false" ht="12.8" hidden="false" customHeight="false" outlineLevel="0" collapsed="false"/>
    <row r="1043259" customFormat="false" ht="12.8" hidden="false" customHeight="false" outlineLevel="0" collapsed="false"/>
    <row r="1043260" customFormat="false" ht="12.8" hidden="false" customHeight="false" outlineLevel="0" collapsed="false"/>
    <row r="1043261" customFormat="false" ht="12.8" hidden="false" customHeight="false" outlineLevel="0" collapsed="false"/>
    <row r="1043262" customFormat="false" ht="12.8" hidden="false" customHeight="false" outlineLevel="0" collapsed="false"/>
    <row r="1043263" customFormat="false" ht="12.8" hidden="false" customHeight="false" outlineLevel="0" collapsed="false"/>
    <row r="1043264" customFormat="false" ht="12.8" hidden="false" customHeight="false" outlineLevel="0" collapsed="false"/>
    <row r="1043265" customFormat="false" ht="12.8" hidden="false" customHeight="false" outlineLevel="0" collapsed="false"/>
    <row r="1043266" customFormat="false" ht="12.8" hidden="false" customHeight="false" outlineLevel="0" collapsed="false"/>
    <row r="1043267" customFormat="false" ht="12.8" hidden="false" customHeight="false" outlineLevel="0" collapsed="false"/>
    <row r="1043268" customFormat="false" ht="12.8" hidden="false" customHeight="false" outlineLevel="0" collapsed="false"/>
    <row r="1043269" customFormat="false" ht="12.8" hidden="false" customHeight="false" outlineLevel="0" collapsed="false"/>
    <row r="1043270" customFormat="false" ht="12.8" hidden="false" customHeight="false" outlineLevel="0" collapsed="false"/>
    <row r="1043271" customFormat="false" ht="12.8" hidden="false" customHeight="false" outlineLevel="0" collapsed="false"/>
    <row r="1043272" customFormat="false" ht="12.8" hidden="false" customHeight="false" outlineLevel="0" collapsed="false"/>
    <row r="1043273" customFormat="false" ht="12.8" hidden="false" customHeight="false" outlineLevel="0" collapsed="false"/>
    <row r="1043274" customFormat="false" ht="12.8" hidden="false" customHeight="false" outlineLevel="0" collapsed="false"/>
    <row r="1043275" customFormat="false" ht="12.8" hidden="false" customHeight="false" outlineLevel="0" collapsed="false"/>
    <row r="1043276" customFormat="false" ht="12.8" hidden="false" customHeight="false" outlineLevel="0" collapsed="false"/>
    <row r="1043277" customFormat="false" ht="12.8" hidden="false" customHeight="false" outlineLevel="0" collapsed="false"/>
    <row r="1043278" customFormat="false" ht="12.8" hidden="false" customHeight="false" outlineLevel="0" collapsed="false"/>
    <row r="1043279" customFormat="false" ht="12.8" hidden="false" customHeight="false" outlineLevel="0" collapsed="false"/>
    <row r="1043280" customFormat="false" ht="12.8" hidden="false" customHeight="false" outlineLevel="0" collapsed="false"/>
    <row r="1043281" customFormat="false" ht="12.8" hidden="false" customHeight="false" outlineLevel="0" collapsed="false"/>
    <row r="1043282" customFormat="false" ht="12.8" hidden="false" customHeight="false" outlineLevel="0" collapsed="false"/>
    <row r="1043283" customFormat="false" ht="12.8" hidden="false" customHeight="false" outlineLevel="0" collapsed="false"/>
    <row r="1043284" customFormat="false" ht="12.8" hidden="false" customHeight="false" outlineLevel="0" collapsed="false"/>
    <row r="1043285" customFormat="false" ht="12.8" hidden="false" customHeight="false" outlineLevel="0" collapsed="false"/>
    <row r="1043286" customFormat="false" ht="12.8" hidden="false" customHeight="false" outlineLevel="0" collapsed="false"/>
    <row r="1043287" customFormat="false" ht="12.8" hidden="false" customHeight="false" outlineLevel="0" collapsed="false"/>
    <row r="1043288" customFormat="false" ht="12.8" hidden="false" customHeight="false" outlineLevel="0" collapsed="false"/>
    <row r="1043289" customFormat="false" ht="12.8" hidden="false" customHeight="false" outlineLevel="0" collapsed="false"/>
    <row r="1043290" customFormat="false" ht="12.8" hidden="false" customHeight="false" outlineLevel="0" collapsed="false"/>
    <row r="1043291" customFormat="false" ht="12.8" hidden="false" customHeight="false" outlineLevel="0" collapsed="false"/>
    <row r="1043292" customFormat="false" ht="12.8" hidden="false" customHeight="false" outlineLevel="0" collapsed="false"/>
    <row r="1043293" customFormat="false" ht="12.8" hidden="false" customHeight="false" outlineLevel="0" collapsed="false"/>
    <row r="1043294" customFormat="false" ht="12.8" hidden="false" customHeight="false" outlineLevel="0" collapsed="false"/>
    <row r="1043295" customFormat="false" ht="12.8" hidden="false" customHeight="false" outlineLevel="0" collapsed="false"/>
    <row r="1043296" customFormat="false" ht="12.8" hidden="false" customHeight="false" outlineLevel="0" collapsed="false"/>
    <row r="1043297" customFormat="false" ht="12.8" hidden="false" customHeight="false" outlineLevel="0" collapsed="false"/>
    <row r="1043298" customFormat="false" ht="12.8" hidden="false" customHeight="false" outlineLevel="0" collapsed="false"/>
    <row r="1043299" customFormat="false" ht="12.8" hidden="false" customHeight="false" outlineLevel="0" collapsed="false"/>
    <row r="1043300" customFormat="false" ht="12.8" hidden="false" customHeight="false" outlineLevel="0" collapsed="false"/>
    <row r="1043301" customFormat="false" ht="12.8" hidden="false" customHeight="false" outlineLevel="0" collapsed="false"/>
    <row r="1043302" customFormat="false" ht="12.8" hidden="false" customHeight="false" outlineLevel="0" collapsed="false"/>
    <row r="1043303" customFormat="false" ht="12.8" hidden="false" customHeight="false" outlineLevel="0" collapsed="false"/>
    <row r="1043304" customFormat="false" ht="12.8" hidden="false" customHeight="false" outlineLevel="0" collapsed="false"/>
    <row r="1043305" customFormat="false" ht="12.8" hidden="false" customHeight="false" outlineLevel="0" collapsed="false"/>
    <row r="1043306" customFormat="false" ht="12.8" hidden="false" customHeight="false" outlineLevel="0" collapsed="false"/>
    <row r="1043307" customFormat="false" ht="12.8" hidden="false" customHeight="false" outlineLevel="0" collapsed="false"/>
    <row r="1043308" customFormat="false" ht="12.8" hidden="false" customHeight="false" outlineLevel="0" collapsed="false"/>
    <row r="1043309" customFormat="false" ht="12.8" hidden="false" customHeight="false" outlineLevel="0" collapsed="false"/>
    <row r="1043310" customFormat="false" ht="12.8" hidden="false" customHeight="false" outlineLevel="0" collapsed="false"/>
    <row r="1043311" customFormat="false" ht="12.8" hidden="false" customHeight="false" outlineLevel="0" collapsed="false"/>
    <row r="1043312" customFormat="false" ht="12.8" hidden="false" customHeight="false" outlineLevel="0" collapsed="false"/>
    <row r="1043313" customFormat="false" ht="12.8" hidden="false" customHeight="false" outlineLevel="0" collapsed="false"/>
    <row r="1043314" customFormat="false" ht="12.8" hidden="false" customHeight="false" outlineLevel="0" collapsed="false"/>
    <row r="1043315" customFormat="false" ht="12.8" hidden="false" customHeight="false" outlineLevel="0" collapsed="false"/>
    <row r="1043316" customFormat="false" ht="12.8" hidden="false" customHeight="false" outlineLevel="0" collapsed="false"/>
    <row r="1043317" customFormat="false" ht="12.8" hidden="false" customHeight="false" outlineLevel="0" collapsed="false"/>
    <row r="1043318" customFormat="false" ht="12.8" hidden="false" customHeight="false" outlineLevel="0" collapsed="false"/>
    <row r="1043319" customFormat="false" ht="12.8" hidden="false" customHeight="false" outlineLevel="0" collapsed="false"/>
    <row r="1043320" customFormat="false" ht="12.8" hidden="false" customHeight="false" outlineLevel="0" collapsed="false"/>
    <row r="1043321" customFormat="false" ht="12.8" hidden="false" customHeight="false" outlineLevel="0" collapsed="false"/>
    <row r="1043322" customFormat="false" ht="12.8" hidden="false" customHeight="false" outlineLevel="0" collapsed="false"/>
    <row r="1043323" customFormat="false" ht="12.8" hidden="false" customHeight="false" outlineLevel="0" collapsed="false"/>
    <row r="1043324" customFormat="false" ht="12.8" hidden="false" customHeight="false" outlineLevel="0" collapsed="false"/>
    <row r="1043325" customFormat="false" ht="12.8" hidden="false" customHeight="false" outlineLevel="0" collapsed="false"/>
    <row r="1043326" customFormat="false" ht="12.8" hidden="false" customHeight="false" outlineLevel="0" collapsed="false"/>
    <row r="1043327" customFormat="false" ht="12.8" hidden="false" customHeight="false" outlineLevel="0" collapsed="false"/>
    <row r="1043328" customFormat="false" ht="12.8" hidden="false" customHeight="false" outlineLevel="0" collapsed="false"/>
    <row r="1043329" customFormat="false" ht="12.8" hidden="false" customHeight="false" outlineLevel="0" collapsed="false"/>
    <row r="1043330" customFormat="false" ht="12.8" hidden="false" customHeight="false" outlineLevel="0" collapsed="false"/>
    <row r="1043331" customFormat="false" ht="12.8" hidden="false" customHeight="false" outlineLevel="0" collapsed="false"/>
    <row r="1043332" customFormat="false" ht="12.8" hidden="false" customHeight="false" outlineLevel="0" collapsed="false"/>
    <row r="1043333" customFormat="false" ht="12.8" hidden="false" customHeight="false" outlineLevel="0" collapsed="false"/>
    <row r="1043334" customFormat="false" ht="12.8" hidden="false" customHeight="false" outlineLevel="0" collapsed="false"/>
    <row r="1043335" customFormat="false" ht="12.8" hidden="false" customHeight="false" outlineLevel="0" collapsed="false"/>
    <row r="1043336" customFormat="false" ht="12.8" hidden="false" customHeight="false" outlineLevel="0" collapsed="false"/>
    <row r="1043337" customFormat="false" ht="12.8" hidden="false" customHeight="false" outlineLevel="0" collapsed="false"/>
    <row r="1043338" customFormat="false" ht="12.8" hidden="false" customHeight="false" outlineLevel="0" collapsed="false"/>
    <row r="1043339" customFormat="false" ht="12.8" hidden="false" customHeight="false" outlineLevel="0" collapsed="false"/>
    <row r="1043340" customFormat="false" ht="12.8" hidden="false" customHeight="false" outlineLevel="0" collapsed="false"/>
    <row r="1043341" customFormat="false" ht="12.8" hidden="false" customHeight="false" outlineLevel="0" collapsed="false"/>
    <row r="1043342" customFormat="false" ht="12.8" hidden="false" customHeight="false" outlineLevel="0" collapsed="false"/>
    <row r="1043343" customFormat="false" ht="12.8" hidden="false" customHeight="false" outlineLevel="0" collapsed="false"/>
    <row r="1043344" customFormat="false" ht="12.8" hidden="false" customHeight="false" outlineLevel="0" collapsed="false"/>
    <row r="1043345" customFormat="false" ht="12.8" hidden="false" customHeight="false" outlineLevel="0" collapsed="false"/>
    <row r="1043346" customFormat="false" ht="12.8" hidden="false" customHeight="false" outlineLevel="0" collapsed="false"/>
    <row r="1043347" customFormat="false" ht="12.8" hidden="false" customHeight="false" outlineLevel="0" collapsed="false"/>
    <row r="1043348" customFormat="false" ht="12.8" hidden="false" customHeight="false" outlineLevel="0" collapsed="false"/>
    <row r="1043349" customFormat="false" ht="12.8" hidden="false" customHeight="false" outlineLevel="0" collapsed="false"/>
    <row r="1043350" customFormat="false" ht="12.8" hidden="false" customHeight="false" outlineLevel="0" collapsed="false"/>
    <row r="1043351" customFormat="false" ht="12.8" hidden="false" customHeight="false" outlineLevel="0" collapsed="false"/>
    <row r="1043352" customFormat="false" ht="12.8" hidden="false" customHeight="false" outlineLevel="0" collapsed="false"/>
    <row r="1043353" customFormat="false" ht="12.8" hidden="false" customHeight="false" outlineLevel="0" collapsed="false"/>
    <row r="1043354" customFormat="false" ht="12.8" hidden="false" customHeight="false" outlineLevel="0" collapsed="false"/>
    <row r="1043355" customFormat="false" ht="12.8" hidden="false" customHeight="false" outlineLevel="0" collapsed="false"/>
    <row r="1043356" customFormat="false" ht="12.8" hidden="false" customHeight="false" outlineLevel="0" collapsed="false"/>
    <row r="1043357" customFormat="false" ht="12.8" hidden="false" customHeight="false" outlineLevel="0" collapsed="false"/>
    <row r="1043358" customFormat="false" ht="12.8" hidden="false" customHeight="false" outlineLevel="0" collapsed="false"/>
    <row r="1043359" customFormat="false" ht="12.8" hidden="false" customHeight="false" outlineLevel="0" collapsed="false"/>
    <row r="1043360" customFormat="false" ht="12.8" hidden="false" customHeight="false" outlineLevel="0" collapsed="false"/>
    <row r="1043361" customFormat="false" ht="12.8" hidden="false" customHeight="false" outlineLevel="0" collapsed="false"/>
    <row r="1043362" customFormat="false" ht="12.8" hidden="false" customHeight="false" outlineLevel="0" collapsed="false"/>
    <row r="1043363" customFormat="false" ht="12.8" hidden="false" customHeight="false" outlineLevel="0" collapsed="false"/>
    <row r="1043364" customFormat="false" ht="12.8" hidden="false" customHeight="false" outlineLevel="0" collapsed="false"/>
    <row r="1043365" customFormat="false" ht="12.8" hidden="false" customHeight="false" outlineLevel="0" collapsed="false"/>
    <row r="1043366" customFormat="false" ht="12.8" hidden="false" customHeight="false" outlineLevel="0" collapsed="false"/>
    <row r="1043367" customFormat="false" ht="12.8" hidden="false" customHeight="false" outlineLevel="0" collapsed="false"/>
    <row r="1043368" customFormat="false" ht="12.8" hidden="false" customHeight="false" outlineLevel="0" collapsed="false"/>
    <row r="1043369" customFormat="false" ht="12.8" hidden="false" customHeight="false" outlineLevel="0" collapsed="false"/>
    <row r="1043370" customFormat="false" ht="12.8" hidden="false" customHeight="false" outlineLevel="0" collapsed="false"/>
    <row r="1043371" customFormat="false" ht="12.8" hidden="false" customHeight="false" outlineLevel="0" collapsed="false"/>
    <row r="1043372" customFormat="false" ht="12.8" hidden="false" customHeight="false" outlineLevel="0" collapsed="false"/>
    <row r="1043373" customFormat="false" ht="12.8" hidden="false" customHeight="false" outlineLevel="0" collapsed="false"/>
    <row r="1043374" customFormat="false" ht="12.8" hidden="false" customHeight="false" outlineLevel="0" collapsed="false"/>
    <row r="1043375" customFormat="false" ht="12.8" hidden="false" customHeight="false" outlineLevel="0" collapsed="false"/>
    <row r="1043376" customFormat="false" ht="12.8" hidden="false" customHeight="false" outlineLevel="0" collapsed="false"/>
    <row r="1043377" customFormat="false" ht="12.8" hidden="false" customHeight="false" outlineLevel="0" collapsed="false"/>
    <row r="1043378" customFormat="false" ht="12.8" hidden="false" customHeight="false" outlineLevel="0" collapsed="false"/>
    <row r="1043379" customFormat="false" ht="12.8" hidden="false" customHeight="false" outlineLevel="0" collapsed="false"/>
    <row r="1043380" customFormat="false" ht="12.8" hidden="false" customHeight="false" outlineLevel="0" collapsed="false"/>
    <row r="1043381" customFormat="false" ht="12.8" hidden="false" customHeight="false" outlineLevel="0" collapsed="false"/>
    <row r="1043382" customFormat="false" ht="12.8" hidden="false" customHeight="false" outlineLevel="0" collapsed="false"/>
    <row r="1043383" customFormat="false" ht="12.8" hidden="false" customHeight="false" outlineLevel="0" collapsed="false"/>
    <row r="1043384" customFormat="false" ht="12.8" hidden="false" customHeight="false" outlineLevel="0" collapsed="false"/>
    <row r="1043385" customFormat="false" ht="12.8" hidden="false" customHeight="false" outlineLevel="0" collapsed="false"/>
    <row r="1043386" customFormat="false" ht="12.8" hidden="false" customHeight="false" outlineLevel="0" collapsed="false"/>
    <row r="1043387" customFormat="false" ht="12.8" hidden="false" customHeight="false" outlineLevel="0" collapsed="false"/>
    <row r="1043388" customFormat="false" ht="12.8" hidden="false" customHeight="false" outlineLevel="0" collapsed="false"/>
    <row r="1043389" customFormat="false" ht="12.8" hidden="false" customHeight="false" outlineLevel="0" collapsed="false"/>
    <row r="1043390" customFormat="false" ht="12.8" hidden="false" customHeight="false" outlineLevel="0" collapsed="false"/>
    <row r="1043391" customFormat="false" ht="12.8" hidden="false" customHeight="false" outlineLevel="0" collapsed="false"/>
    <row r="1043392" customFormat="false" ht="12.8" hidden="false" customHeight="false" outlineLevel="0" collapsed="false"/>
    <row r="1043393" customFormat="false" ht="12.8" hidden="false" customHeight="false" outlineLevel="0" collapsed="false"/>
    <row r="1043394" customFormat="false" ht="12.8" hidden="false" customHeight="false" outlineLevel="0" collapsed="false"/>
    <row r="1043395" customFormat="false" ht="12.8" hidden="false" customHeight="false" outlineLevel="0" collapsed="false"/>
    <row r="1043396" customFormat="false" ht="12.8" hidden="false" customHeight="false" outlineLevel="0" collapsed="false"/>
    <row r="1043397" customFormat="false" ht="12.8" hidden="false" customHeight="false" outlineLevel="0" collapsed="false"/>
    <row r="1043398" customFormat="false" ht="12.8" hidden="false" customHeight="false" outlineLevel="0" collapsed="false"/>
    <row r="1043399" customFormat="false" ht="12.8" hidden="false" customHeight="false" outlineLevel="0" collapsed="false"/>
    <row r="1043400" customFormat="false" ht="12.8" hidden="false" customHeight="false" outlineLevel="0" collapsed="false"/>
    <row r="1043401" customFormat="false" ht="12.8" hidden="false" customHeight="false" outlineLevel="0" collapsed="false"/>
    <row r="1043402" customFormat="false" ht="12.8" hidden="false" customHeight="false" outlineLevel="0" collapsed="false"/>
    <row r="1043403" customFormat="false" ht="12.8" hidden="false" customHeight="false" outlineLevel="0" collapsed="false"/>
    <row r="1043404" customFormat="false" ht="12.8" hidden="false" customHeight="false" outlineLevel="0" collapsed="false"/>
    <row r="1043405" customFormat="false" ht="12.8" hidden="false" customHeight="false" outlineLevel="0" collapsed="false"/>
    <row r="1043406" customFormat="false" ht="12.8" hidden="false" customHeight="false" outlineLevel="0" collapsed="false"/>
    <row r="1043407" customFormat="false" ht="12.8" hidden="false" customHeight="false" outlineLevel="0" collapsed="false"/>
    <row r="1043408" customFormat="false" ht="12.8" hidden="false" customHeight="false" outlineLevel="0" collapsed="false"/>
    <row r="1043409" customFormat="false" ht="12.8" hidden="false" customHeight="false" outlineLevel="0" collapsed="false"/>
    <row r="1043410" customFormat="false" ht="12.8" hidden="false" customHeight="false" outlineLevel="0" collapsed="false"/>
    <row r="1043411" customFormat="false" ht="12.8" hidden="false" customHeight="false" outlineLevel="0" collapsed="false"/>
    <row r="1043412" customFormat="false" ht="12.8" hidden="false" customHeight="false" outlineLevel="0" collapsed="false"/>
    <row r="1043413" customFormat="false" ht="12.8" hidden="false" customHeight="false" outlineLevel="0" collapsed="false"/>
    <row r="1043414" customFormat="false" ht="12.8" hidden="false" customHeight="false" outlineLevel="0" collapsed="false"/>
    <row r="1043415" customFormat="false" ht="12.8" hidden="false" customHeight="false" outlineLevel="0" collapsed="false"/>
    <row r="1043416" customFormat="false" ht="12.8" hidden="false" customHeight="false" outlineLevel="0" collapsed="false"/>
    <row r="1043417" customFormat="false" ht="12.8" hidden="false" customHeight="false" outlineLevel="0" collapsed="false"/>
    <row r="1043418" customFormat="false" ht="12.8" hidden="false" customHeight="false" outlineLevel="0" collapsed="false"/>
    <row r="1043419" customFormat="false" ht="12.8" hidden="false" customHeight="false" outlineLevel="0" collapsed="false"/>
    <row r="1043420" customFormat="false" ht="12.8" hidden="false" customHeight="false" outlineLevel="0" collapsed="false"/>
    <row r="1043421" customFormat="false" ht="12.8" hidden="false" customHeight="false" outlineLevel="0" collapsed="false"/>
    <row r="1043422" customFormat="false" ht="12.8" hidden="false" customHeight="false" outlineLevel="0" collapsed="false"/>
    <row r="1043423" customFormat="false" ht="12.8" hidden="false" customHeight="false" outlineLevel="0" collapsed="false"/>
    <row r="1043424" customFormat="false" ht="12.8" hidden="false" customHeight="false" outlineLevel="0" collapsed="false"/>
    <row r="1043425" customFormat="false" ht="12.8" hidden="false" customHeight="false" outlineLevel="0" collapsed="false"/>
    <row r="1043426" customFormat="false" ht="12.8" hidden="false" customHeight="false" outlineLevel="0" collapsed="false"/>
    <row r="1043427" customFormat="false" ht="12.8" hidden="false" customHeight="false" outlineLevel="0" collapsed="false"/>
    <row r="1043428" customFormat="false" ht="12.8" hidden="false" customHeight="false" outlineLevel="0" collapsed="false"/>
    <row r="1043429" customFormat="false" ht="12.8" hidden="false" customHeight="false" outlineLevel="0" collapsed="false"/>
    <row r="1043430" customFormat="false" ht="12.8" hidden="false" customHeight="false" outlineLevel="0" collapsed="false"/>
    <row r="1043431" customFormat="false" ht="12.8" hidden="false" customHeight="false" outlineLevel="0" collapsed="false"/>
    <row r="1043432" customFormat="false" ht="12.8" hidden="false" customHeight="false" outlineLevel="0" collapsed="false"/>
    <row r="1043433" customFormat="false" ht="12.8" hidden="false" customHeight="false" outlineLevel="0" collapsed="false"/>
    <row r="1043434" customFormat="false" ht="12.8" hidden="false" customHeight="false" outlineLevel="0" collapsed="false"/>
    <row r="1043435" customFormat="false" ht="12.8" hidden="false" customHeight="false" outlineLevel="0" collapsed="false"/>
    <row r="1043436" customFormat="false" ht="12.8" hidden="false" customHeight="false" outlineLevel="0" collapsed="false"/>
    <row r="1043437" customFormat="false" ht="12.8" hidden="false" customHeight="false" outlineLevel="0" collapsed="false"/>
    <row r="1043438" customFormat="false" ht="12.8" hidden="false" customHeight="false" outlineLevel="0" collapsed="false"/>
    <row r="1043439" customFormat="false" ht="12.8" hidden="false" customHeight="false" outlineLevel="0" collapsed="false"/>
    <row r="1043440" customFormat="false" ht="12.8" hidden="false" customHeight="false" outlineLevel="0" collapsed="false"/>
    <row r="1043441" customFormat="false" ht="12.8" hidden="false" customHeight="false" outlineLevel="0" collapsed="false"/>
    <row r="1043442" customFormat="false" ht="12.8" hidden="false" customHeight="false" outlineLevel="0" collapsed="false"/>
    <row r="1043443" customFormat="false" ht="12.8" hidden="false" customHeight="false" outlineLevel="0" collapsed="false"/>
    <row r="1043444" customFormat="false" ht="12.8" hidden="false" customHeight="false" outlineLevel="0" collapsed="false"/>
    <row r="1043445" customFormat="false" ht="12.8" hidden="false" customHeight="false" outlineLevel="0" collapsed="false"/>
    <row r="1043446" customFormat="false" ht="12.8" hidden="false" customHeight="false" outlineLevel="0" collapsed="false"/>
    <row r="1043447" customFormat="false" ht="12.8" hidden="false" customHeight="false" outlineLevel="0" collapsed="false"/>
    <row r="1043448" customFormat="false" ht="12.8" hidden="false" customHeight="false" outlineLevel="0" collapsed="false"/>
    <row r="1043449" customFormat="false" ht="12.8" hidden="false" customHeight="false" outlineLevel="0" collapsed="false"/>
    <row r="1043450" customFormat="false" ht="12.8" hidden="false" customHeight="false" outlineLevel="0" collapsed="false"/>
    <row r="1043451" customFormat="false" ht="12.8" hidden="false" customHeight="false" outlineLevel="0" collapsed="false"/>
    <row r="1043452" customFormat="false" ht="12.8" hidden="false" customHeight="false" outlineLevel="0" collapsed="false"/>
    <row r="1043453" customFormat="false" ht="12.8" hidden="false" customHeight="false" outlineLevel="0" collapsed="false"/>
    <row r="1043454" customFormat="false" ht="12.8" hidden="false" customHeight="false" outlineLevel="0" collapsed="false"/>
    <row r="1043455" customFormat="false" ht="12.8" hidden="false" customHeight="false" outlineLevel="0" collapsed="false"/>
    <row r="1043456" customFormat="false" ht="12.8" hidden="false" customHeight="false" outlineLevel="0" collapsed="false"/>
    <row r="1043457" customFormat="false" ht="12.8" hidden="false" customHeight="false" outlineLevel="0" collapsed="false"/>
    <row r="1043458" customFormat="false" ht="12.8" hidden="false" customHeight="false" outlineLevel="0" collapsed="false"/>
    <row r="1043459" customFormat="false" ht="12.8" hidden="false" customHeight="false" outlineLevel="0" collapsed="false"/>
    <row r="1043460" customFormat="false" ht="12.8" hidden="false" customHeight="false" outlineLevel="0" collapsed="false"/>
    <row r="1043461" customFormat="false" ht="12.8" hidden="false" customHeight="false" outlineLevel="0" collapsed="false"/>
    <row r="1043462" customFormat="false" ht="12.8" hidden="false" customHeight="false" outlineLevel="0" collapsed="false"/>
    <row r="1043463" customFormat="false" ht="12.8" hidden="false" customHeight="false" outlineLevel="0" collapsed="false"/>
    <row r="1043464" customFormat="false" ht="12.8" hidden="false" customHeight="false" outlineLevel="0" collapsed="false"/>
    <row r="1043465" customFormat="false" ht="12.8" hidden="false" customHeight="false" outlineLevel="0" collapsed="false"/>
    <row r="1043466" customFormat="false" ht="12.8" hidden="false" customHeight="false" outlineLevel="0" collapsed="false"/>
    <row r="1043467" customFormat="false" ht="12.8" hidden="false" customHeight="false" outlineLevel="0" collapsed="false"/>
    <row r="1043468" customFormat="false" ht="12.8" hidden="false" customHeight="false" outlineLevel="0" collapsed="false"/>
    <row r="1043469" customFormat="false" ht="12.8" hidden="false" customHeight="false" outlineLevel="0" collapsed="false"/>
    <row r="1043470" customFormat="false" ht="12.8" hidden="false" customHeight="false" outlineLevel="0" collapsed="false"/>
    <row r="1043471" customFormat="false" ht="12.8" hidden="false" customHeight="false" outlineLevel="0" collapsed="false"/>
    <row r="1043472" customFormat="false" ht="12.8" hidden="false" customHeight="false" outlineLevel="0" collapsed="false"/>
    <row r="1043473" customFormat="false" ht="12.8" hidden="false" customHeight="false" outlineLevel="0" collapsed="false"/>
    <row r="1043474" customFormat="false" ht="12.8" hidden="false" customHeight="false" outlineLevel="0" collapsed="false"/>
    <row r="1043475" customFormat="false" ht="12.8" hidden="false" customHeight="false" outlineLevel="0" collapsed="false"/>
    <row r="1043476" customFormat="false" ht="12.8" hidden="false" customHeight="false" outlineLevel="0" collapsed="false"/>
    <row r="1043477" customFormat="false" ht="12.8" hidden="false" customHeight="false" outlineLevel="0" collapsed="false"/>
    <row r="1043478" customFormat="false" ht="12.8" hidden="false" customHeight="false" outlineLevel="0" collapsed="false"/>
    <row r="1043479" customFormat="false" ht="12.8" hidden="false" customHeight="false" outlineLevel="0" collapsed="false"/>
    <row r="1043480" customFormat="false" ht="12.8" hidden="false" customHeight="false" outlineLevel="0" collapsed="false"/>
    <row r="1043481" customFormat="false" ht="12.8" hidden="false" customHeight="false" outlineLevel="0" collapsed="false"/>
    <row r="1043482" customFormat="false" ht="12.8" hidden="false" customHeight="false" outlineLevel="0" collapsed="false"/>
    <row r="1043483" customFormat="false" ht="12.8" hidden="false" customHeight="false" outlineLevel="0" collapsed="false"/>
    <row r="1043484" customFormat="false" ht="12.8" hidden="false" customHeight="false" outlineLevel="0" collapsed="false"/>
    <row r="1043485" customFormat="false" ht="12.8" hidden="false" customHeight="false" outlineLevel="0" collapsed="false"/>
    <row r="1043486" customFormat="false" ht="12.8" hidden="false" customHeight="false" outlineLevel="0" collapsed="false"/>
    <row r="1043487" customFormat="false" ht="12.8" hidden="false" customHeight="false" outlineLevel="0" collapsed="false"/>
    <row r="1043488" customFormat="false" ht="12.8" hidden="false" customHeight="false" outlineLevel="0" collapsed="false"/>
    <row r="1043489" customFormat="false" ht="12.8" hidden="false" customHeight="false" outlineLevel="0" collapsed="false"/>
    <row r="1043490" customFormat="false" ht="12.8" hidden="false" customHeight="false" outlineLevel="0" collapsed="false"/>
    <row r="1043491" customFormat="false" ht="12.8" hidden="false" customHeight="false" outlineLevel="0" collapsed="false"/>
    <row r="1043492" customFormat="false" ht="12.8" hidden="false" customHeight="false" outlineLevel="0" collapsed="false"/>
    <row r="1043493" customFormat="false" ht="12.8" hidden="false" customHeight="false" outlineLevel="0" collapsed="false"/>
    <row r="1043494" customFormat="false" ht="12.8" hidden="false" customHeight="false" outlineLevel="0" collapsed="false"/>
    <row r="1043495" customFormat="false" ht="12.8" hidden="false" customHeight="false" outlineLevel="0" collapsed="false"/>
    <row r="1043496" customFormat="false" ht="12.8" hidden="false" customHeight="false" outlineLevel="0" collapsed="false"/>
    <row r="1043497" customFormat="false" ht="12.8" hidden="false" customHeight="false" outlineLevel="0" collapsed="false"/>
    <row r="1043498" customFormat="false" ht="12.8" hidden="false" customHeight="false" outlineLevel="0" collapsed="false"/>
    <row r="1043499" customFormat="false" ht="12.8" hidden="false" customHeight="false" outlineLevel="0" collapsed="false"/>
    <row r="1043500" customFormat="false" ht="12.8" hidden="false" customHeight="false" outlineLevel="0" collapsed="false"/>
    <row r="1043501" customFormat="false" ht="12.8" hidden="false" customHeight="false" outlineLevel="0" collapsed="false"/>
    <row r="1043502" customFormat="false" ht="12.8" hidden="false" customHeight="false" outlineLevel="0" collapsed="false"/>
    <row r="1043503" customFormat="false" ht="12.8" hidden="false" customHeight="false" outlineLevel="0" collapsed="false"/>
    <row r="1043504" customFormat="false" ht="12.8" hidden="false" customHeight="false" outlineLevel="0" collapsed="false"/>
    <row r="1043505" customFormat="false" ht="12.8" hidden="false" customHeight="false" outlineLevel="0" collapsed="false"/>
    <row r="1043506" customFormat="false" ht="12.8" hidden="false" customHeight="false" outlineLevel="0" collapsed="false"/>
    <row r="1043507" customFormat="false" ht="12.8" hidden="false" customHeight="false" outlineLevel="0" collapsed="false"/>
    <row r="1043508" customFormat="false" ht="12.8" hidden="false" customHeight="false" outlineLevel="0" collapsed="false"/>
    <row r="1043509" customFormat="false" ht="12.8" hidden="false" customHeight="false" outlineLevel="0" collapsed="false"/>
    <row r="1043510" customFormat="false" ht="12.8" hidden="false" customHeight="false" outlineLevel="0" collapsed="false"/>
    <row r="1043511" customFormat="false" ht="12.8" hidden="false" customHeight="false" outlineLevel="0" collapsed="false"/>
    <row r="1043512" customFormat="false" ht="12.8" hidden="false" customHeight="false" outlineLevel="0" collapsed="false"/>
    <row r="1043513" customFormat="false" ht="12.8" hidden="false" customHeight="false" outlineLevel="0" collapsed="false"/>
    <row r="1043514" customFormat="false" ht="12.8" hidden="false" customHeight="false" outlineLevel="0" collapsed="false"/>
    <row r="1043515" customFormat="false" ht="12.8" hidden="false" customHeight="false" outlineLevel="0" collapsed="false"/>
    <row r="1043516" customFormat="false" ht="12.8" hidden="false" customHeight="false" outlineLevel="0" collapsed="false"/>
    <row r="1043517" customFormat="false" ht="12.8" hidden="false" customHeight="false" outlineLevel="0" collapsed="false"/>
    <row r="1043518" customFormat="false" ht="12.8" hidden="false" customHeight="false" outlineLevel="0" collapsed="false"/>
    <row r="1043519" customFormat="false" ht="12.8" hidden="false" customHeight="false" outlineLevel="0" collapsed="false"/>
    <row r="1043520" customFormat="false" ht="12.8" hidden="false" customHeight="false" outlineLevel="0" collapsed="false"/>
    <row r="1043521" customFormat="false" ht="12.8" hidden="false" customHeight="false" outlineLevel="0" collapsed="false"/>
    <row r="1043522" customFormat="false" ht="12.8" hidden="false" customHeight="false" outlineLevel="0" collapsed="false"/>
    <row r="1043523" customFormat="false" ht="12.8" hidden="false" customHeight="false" outlineLevel="0" collapsed="false"/>
    <row r="1043524" customFormat="false" ht="12.8" hidden="false" customHeight="false" outlineLevel="0" collapsed="false"/>
    <row r="1043525" customFormat="false" ht="12.8" hidden="false" customHeight="false" outlineLevel="0" collapsed="false"/>
    <row r="1043526" customFormat="false" ht="12.8" hidden="false" customHeight="false" outlineLevel="0" collapsed="false"/>
    <row r="1043527" customFormat="false" ht="12.8" hidden="false" customHeight="false" outlineLevel="0" collapsed="false"/>
    <row r="1043528" customFormat="false" ht="12.8" hidden="false" customHeight="false" outlineLevel="0" collapsed="false"/>
    <row r="1043529" customFormat="false" ht="12.8" hidden="false" customHeight="false" outlineLevel="0" collapsed="false"/>
    <row r="1043530" customFormat="false" ht="12.8" hidden="false" customHeight="false" outlineLevel="0" collapsed="false"/>
    <row r="1043531" customFormat="false" ht="12.8" hidden="false" customHeight="false" outlineLevel="0" collapsed="false"/>
    <row r="1043532" customFormat="false" ht="12.8" hidden="false" customHeight="false" outlineLevel="0" collapsed="false"/>
    <row r="1043533" customFormat="false" ht="12.8" hidden="false" customHeight="false" outlineLevel="0" collapsed="false"/>
    <row r="1043534" customFormat="false" ht="12.8" hidden="false" customHeight="false" outlineLevel="0" collapsed="false"/>
    <row r="1043535" customFormat="false" ht="12.8" hidden="false" customHeight="false" outlineLevel="0" collapsed="false"/>
    <row r="1043536" customFormat="false" ht="12.8" hidden="false" customHeight="false" outlineLevel="0" collapsed="false"/>
    <row r="1043537" customFormat="false" ht="12.8" hidden="false" customHeight="false" outlineLevel="0" collapsed="false"/>
    <row r="1043538" customFormat="false" ht="12.8" hidden="false" customHeight="false" outlineLevel="0" collapsed="false"/>
    <row r="1043539" customFormat="false" ht="12.8" hidden="false" customHeight="false" outlineLevel="0" collapsed="false"/>
    <row r="1043540" customFormat="false" ht="12.8" hidden="false" customHeight="false" outlineLevel="0" collapsed="false"/>
    <row r="1043541" customFormat="false" ht="12.8" hidden="false" customHeight="false" outlineLevel="0" collapsed="false"/>
    <row r="1043542" customFormat="false" ht="12.8" hidden="false" customHeight="false" outlineLevel="0" collapsed="false"/>
    <row r="1043543" customFormat="false" ht="12.8" hidden="false" customHeight="false" outlineLevel="0" collapsed="false"/>
    <row r="1043544" customFormat="false" ht="12.8" hidden="false" customHeight="false" outlineLevel="0" collapsed="false"/>
    <row r="1043545" customFormat="false" ht="12.8" hidden="false" customHeight="false" outlineLevel="0" collapsed="false"/>
    <row r="1043546" customFormat="false" ht="12.8" hidden="false" customHeight="false" outlineLevel="0" collapsed="false"/>
    <row r="1043547" customFormat="false" ht="12.8" hidden="false" customHeight="false" outlineLevel="0" collapsed="false"/>
    <row r="1043548" customFormat="false" ht="12.8" hidden="false" customHeight="false" outlineLevel="0" collapsed="false"/>
    <row r="1043549" customFormat="false" ht="12.8" hidden="false" customHeight="false" outlineLevel="0" collapsed="false"/>
    <row r="1043550" customFormat="false" ht="12.8" hidden="false" customHeight="false" outlineLevel="0" collapsed="false"/>
    <row r="1043551" customFormat="false" ht="12.8" hidden="false" customHeight="false" outlineLevel="0" collapsed="false"/>
    <row r="1043552" customFormat="false" ht="12.8" hidden="false" customHeight="false" outlineLevel="0" collapsed="false"/>
    <row r="1043553" customFormat="false" ht="12.8" hidden="false" customHeight="false" outlineLevel="0" collapsed="false"/>
    <row r="1043554" customFormat="false" ht="12.8" hidden="false" customHeight="false" outlineLevel="0" collapsed="false"/>
    <row r="1043555" customFormat="false" ht="12.8" hidden="false" customHeight="false" outlineLevel="0" collapsed="false"/>
    <row r="1043556" customFormat="false" ht="12.8" hidden="false" customHeight="false" outlineLevel="0" collapsed="false"/>
    <row r="1043557" customFormat="false" ht="12.8" hidden="false" customHeight="false" outlineLevel="0" collapsed="false"/>
    <row r="1043558" customFormat="false" ht="12.8" hidden="false" customHeight="false" outlineLevel="0" collapsed="false"/>
    <row r="1043559" customFormat="false" ht="12.8" hidden="false" customHeight="false" outlineLevel="0" collapsed="false"/>
    <row r="1043560" customFormat="false" ht="12.8" hidden="false" customHeight="false" outlineLevel="0" collapsed="false"/>
    <row r="1043561" customFormat="false" ht="12.8" hidden="false" customHeight="false" outlineLevel="0" collapsed="false"/>
    <row r="1043562" customFormat="false" ht="12.8" hidden="false" customHeight="false" outlineLevel="0" collapsed="false"/>
    <row r="1043563" customFormat="false" ht="12.8" hidden="false" customHeight="false" outlineLevel="0" collapsed="false"/>
    <row r="1043564" customFormat="false" ht="12.8" hidden="false" customHeight="false" outlineLevel="0" collapsed="false"/>
    <row r="1043565" customFormat="false" ht="12.8" hidden="false" customHeight="false" outlineLevel="0" collapsed="false"/>
    <row r="1043566" customFormat="false" ht="12.8" hidden="false" customHeight="false" outlineLevel="0" collapsed="false"/>
    <row r="1043567" customFormat="false" ht="12.8" hidden="false" customHeight="false" outlineLevel="0" collapsed="false"/>
    <row r="1043568" customFormat="false" ht="12.8" hidden="false" customHeight="false" outlineLevel="0" collapsed="false"/>
    <row r="1043569" customFormat="false" ht="12.8" hidden="false" customHeight="false" outlineLevel="0" collapsed="false"/>
    <row r="1043570" customFormat="false" ht="12.8" hidden="false" customHeight="false" outlineLevel="0" collapsed="false"/>
    <row r="1043571" customFormat="false" ht="12.8" hidden="false" customHeight="false" outlineLevel="0" collapsed="false"/>
    <row r="1043572" customFormat="false" ht="12.8" hidden="false" customHeight="false" outlineLevel="0" collapsed="false"/>
    <row r="1043573" customFormat="false" ht="12.8" hidden="false" customHeight="false" outlineLevel="0" collapsed="false"/>
    <row r="1043574" customFormat="false" ht="12.8" hidden="false" customHeight="false" outlineLevel="0" collapsed="false"/>
    <row r="1043575" customFormat="false" ht="12.8" hidden="false" customHeight="false" outlineLevel="0" collapsed="false"/>
    <row r="1043576" customFormat="false" ht="12.8" hidden="false" customHeight="false" outlineLevel="0" collapsed="false"/>
    <row r="1043577" customFormat="false" ht="12.8" hidden="false" customHeight="false" outlineLevel="0" collapsed="false"/>
    <row r="1043578" customFormat="false" ht="12.8" hidden="false" customHeight="false" outlineLevel="0" collapsed="false"/>
    <row r="1043579" customFormat="false" ht="12.8" hidden="false" customHeight="false" outlineLevel="0" collapsed="false"/>
    <row r="1043580" customFormat="false" ht="12.8" hidden="false" customHeight="false" outlineLevel="0" collapsed="false"/>
    <row r="1043581" customFormat="false" ht="12.8" hidden="false" customHeight="false" outlineLevel="0" collapsed="false"/>
    <row r="1043582" customFormat="false" ht="12.8" hidden="false" customHeight="false" outlineLevel="0" collapsed="false"/>
    <row r="1043583" customFormat="false" ht="12.8" hidden="false" customHeight="false" outlineLevel="0" collapsed="false"/>
    <row r="1043584" customFormat="false" ht="12.8" hidden="false" customHeight="false" outlineLevel="0" collapsed="false"/>
    <row r="1043585" customFormat="false" ht="12.8" hidden="false" customHeight="false" outlineLevel="0" collapsed="false"/>
    <row r="1043586" customFormat="false" ht="12.8" hidden="false" customHeight="false" outlineLevel="0" collapsed="false"/>
    <row r="1043587" customFormat="false" ht="12.8" hidden="false" customHeight="false" outlineLevel="0" collapsed="false"/>
    <row r="1043588" customFormat="false" ht="12.8" hidden="false" customHeight="false" outlineLevel="0" collapsed="false"/>
    <row r="1043589" customFormat="false" ht="12.8" hidden="false" customHeight="false" outlineLevel="0" collapsed="false"/>
    <row r="1043590" customFormat="false" ht="12.8" hidden="false" customHeight="false" outlineLevel="0" collapsed="false"/>
    <row r="1043591" customFormat="false" ht="12.8" hidden="false" customHeight="false" outlineLevel="0" collapsed="false"/>
    <row r="1043592" customFormat="false" ht="12.8" hidden="false" customHeight="false" outlineLevel="0" collapsed="false"/>
    <row r="1043593" customFormat="false" ht="12.8" hidden="false" customHeight="false" outlineLevel="0" collapsed="false"/>
    <row r="1043594" customFormat="false" ht="12.8" hidden="false" customHeight="false" outlineLevel="0" collapsed="false"/>
    <row r="1043595" customFormat="false" ht="12.8" hidden="false" customHeight="false" outlineLevel="0" collapsed="false"/>
    <row r="1043596" customFormat="false" ht="12.8" hidden="false" customHeight="false" outlineLevel="0" collapsed="false"/>
    <row r="1043597" customFormat="false" ht="12.8" hidden="false" customHeight="false" outlineLevel="0" collapsed="false"/>
    <row r="1043598" customFormat="false" ht="12.8" hidden="false" customHeight="false" outlineLevel="0" collapsed="false"/>
    <row r="1043599" customFormat="false" ht="12.8" hidden="false" customHeight="false" outlineLevel="0" collapsed="false"/>
    <row r="1043600" customFormat="false" ht="12.8" hidden="false" customHeight="false" outlineLevel="0" collapsed="false"/>
    <row r="1043601" customFormat="false" ht="12.8" hidden="false" customHeight="false" outlineLevel="0" collapsed="false"/>
    <row r="1043602" customFormat="false" ht="12.8" hidden="false" customHeight="false" outlineLevel="0" collapsed="false"/>
    <row r="1043603" customFormat="false" ht="12.8" hidden="false" customHeight="false" outlineLevel="0" collapsed="false"/>
    <row r="1043604" customFormat="false" ht="12.8" hidden="false" customHeight="false" outlineLevel="0" collapsed="false"/>
    <row r="1043605" customFormat="false" ht="12.8" hidden="false" customHeight="false" outlineLevel="0" collapsed="false"/>
    <row r="1043606" customFormat="false" ht="12.8" hidden="false" customHeight="false" outlineLevel="0" collapsed="false"/>
    <row r="1043607" customFormat="false" ht="12.8" hidden="false" customHeight="false" outlineLevel="0" collapsed="false"/>
    <row r="1043608" customFormat="false" ht="12.8" hidden="false" customHeight="false" outlineLevel="0" collapsed="false"/>
    <row r="1043609" customFormat="false" ht="12.8" hidden="false" customHeight="false" outlineLevel="0" collapsed="false"/>
    <row r="1043610" customFormat="false" ht="12.8" hidden="false" customHeight="false" outlineLevel="0" collapsed="false"/>
    <row r="1043611" customFormat="false" ht="12.8" hidden="false" customHeight="false" outlineLevel="0" collapsed="false"/>
    <row r="1043612" customFormat="false" ht="12.8" hidden="false" customHeight="false" outlineLevel="0" collapsed="false"/>
    <row r="1043613" customFormat="false" ht="12.8" hidden="false" customHeight="false" outlineLevel="0" collapsed="false"/>
    <row r="1043614" customFormat="false" ht="12.8" hidden="false" customHeight="false" outlineLevel="0" collapsed="false"/>
    <row r="1043615" customFormat="false" ht="12.8" hidden="false" customHeight="false" outlineLevel="0" collapsed="false"/>
    <row r="1043616" customFormat="false" ht="12.8" hidden="false" customHeight="false" outlineLevel="0" collapsed="false"/>
    <row r="1043617" customFormat="false" ht="12.8" hidden="false" customHeight="false" outlineLevel="0" collapsed="false"/>
    <row r="1043618" customFormat="false" ht="12.8" hidden="false" customHeight="false" outlineLevel="0" collapsed="false"/>
    <row r="1043619" customFormat="false" ht="12.8" hidden="false" customHeight="false" outlineLevel="0" collapsed="false"/>
    <row r="1043620" customFormat="false" ht="12.8" hidden="false" customHeight="false" outlineLevel="0" collapsed="false"/>
    <row r="1043621" customFormat="false" ht="12.8" hidden="false" customHeight="false" outlineLevel="0" collapsed="false"/>
    <row r="1043622" customFormat="false" ht="12.8" hidden="false" customHeight="false" outlineLevel="0" collapsed="false"/>
    <row r="1043623" customFormat="false" ht="12.8" hidden="false" customHeight="false" outlineLevel="0" collapsed="false"/>
    <row r="1043624" customFormat="false" ht="12.8" hidden="false" customHeight="false" outlineLevel="0" collapsed="false"/>
    <row r="1043625" customFormat="false" ht="12.8" hidden="false" customHeight="false" outlineLevel="0" collapsed="false"/>
    <row r="1043626" customFormat="false" ht="12.8" hidden="false" customHeight="false" outlineLevel="0" collapsed="false"/>
    <row r="1043627" customFormat="false" ht="12.8" hidden="false" customHeight="false" outlineLevel="0" collapsed="false"/>
    <row r="1043628" customFormat="false" ht="12.8" hidden="false" customHeight="false" outlineLevel="0" collapsed="false"/>
    <row r="1043629" customFormat="false" ht="12.8" hidden="false" customHeight="false" outlineLevel="0" collapsed="false"/>
    <row r="1043630" customFormat="false" ht="12.8" hidden="false" customHeight="false" outlineLevel="0" collapsed="false"/>
    <row r="1043631" customFormat="false" ht="12.8" hidden="false" customHeight="false" outlineLevel="0" collapsed="false"/>
    <row r="1043632" customFormat="false" ht="12.8" hidden="false" customHeight="false" outlineLevel="0" collapsed="false"/>
    <row r="1043633" customFormat="false" ht="12.8" hidden="false" customHeight="false" outlineLevel="0" collapsed="false"/>
    <row r="1043634" customFormat="false" ht="12.8" hidden="false" customHeight="false" outlineLevel="0" collapsed="false"/>
    <row r="1043635" customFormat="false" ht="12.8" hidden="false" customHeight="false" outlineLevel="0" collapsed="false"/>
    <row r="1043636" customFormat="false" ht="12.8" hidden="false" customHeight="false" outlineLevel="0" collapsed="false"/>
    <row r="1043637" customFormat="false" ht="12.8" hidden="false" customHeight="false" outlineLevel="0" collapsed="false"/>
    <row r="1043638" customFormat="false" ht="12.8" hidden="false" customHeight="false" outlineLevel="0" collapsed="false"/>
    <row r="1043639" customFormat="false" ht="12.8" hidden="false" customHeight="false" outlineLevel="0" collapsed="false"/>
    <row r="1043640" customFormat="false" ht="12.8" hidden="false" customHeight="false" outlineLevel="0" collapsed="false"/>
    <row r="1043641" customFormat="false" ht="12.8" hidden="false" customHeight="false" outlineLevel="0" collapsed="false"/>
    <row r="1043642" customFormat="false" ht="12.8" hidden="false" customHeight="false" outlineLevel="0" collapsed="false"/>
    <row r="1043643" customFormat="false" ht="12.8" hidden="false" customHeight="false" outlineLevel="0" collapsed="false"/>
    <row r="1043644" customFormat="false" ht="12.8" hidden="false" customHeight="false" outlineLevel="0" collapsed="false"/>
    <row r="1043645" customFormat="false" ht="12.8" hidden="false" customHeight="false" outlineLevel="0" collapsed="false"/>
    <row r="1043646" customFormat="false" ht="12.8" hidden="false" customHeight="false" outlineLevel="0" collapsed="false"/>
    <row r="1043647" customFormat="false" ht="12.8" hidden="false" customHeight="false" outlineLevel="0" collapsed="false"/>
    <row r="1043648" customFormat="false" ht="12.8" hidden="false" customHeight="false" outlineLevel="0" collapsed="false"/>
    <row r="1043649" customFormat="false" ht="12.8" hidden="false" customHeight="false" outlineLevel="0" collapsed="false"/>
    <row r="1043650" customFormat="false" ht="12.8" hidden="false" customHeight="false" outlineLevel="0" collapsed="false"/>
    <row r="1043651" customFormat="false" ht="12.8" hidden="false" customHeight="false" outlineLevel="0" collapsed="false"/>
    <row r="1043652" customFormat="false" ht="12.8" hidden="false" customHeight="false" outlineLevel="0" collapsed="false"/>
    <row r="1043653" customFormat="false" ht="12.8" hidden="false" customHeight="false" outlineLevel="0" collapsed="false"/>
    <row r="1043654" customFormat="false" ht="12.8" hidden="false" customHeight="false" outlineLevel="0" collapsed="false"/>
    <row r="1043655" customFormat="false" ht="12.8" hidden="false" customHeight="false" outlineLevel="0" collapsed="false"/>
    <row r="1043656" customFormat="false" ht="12.8" hidden="false" customHeight="false" outlineLevel="0" collapsed="false"/>
    <row r="1043657" customFormat="false" ht="12.8" hidden="false" customHeight="false" outlineLevel="0" collapsed="false"/>
    <row r="1043658" customFormat="false" ht="12.8" hidden="false" customHeight="false" outlineLevel="0" collapsed="false"/>
    <row r="1043659" customFormat="false" ht="12.8" hidden="false" customHeight="false" outlineLevel="0" collapsed="false"/>
    <row r="1043660" customFormat="false" ht="12.8" hidden="false" customHeight="false" outlineLevel="0" collapsed="false"/>
    <row r="1043661" customFormat="false" ht="12.8" hidden="false" customHeight="false" outlineLevel="0" collapsed="false"/>
    <row r="1043662" customFormat="false" ht="12.8" hidden="false" customHeight="false" outlineLevel="0" collapsed="false"/>
    <row r="1043663" customFormat="false" ht="12.8" hidden="false" customHeight="false" outlineLevel="0" collapsed="false"/>
    <row r="1043664" customFormat="false" ht="12.8" hidden="false" customHeight="false" outlineLevel="0" collapsed="false"/>
    <row r="1043665" customFormat="false" ht="12.8" hidden="false" customHeight="false" outlineLevel="0" collapsed="false"/>
    <row r="1043666" customFormat="false" ht="12.8" hidden="false" customHeight="false" outlineLevel="0" collapsed="false"/>
    <row r="1043667" customFormat="false" ht="12.8" hidden="false" customHeight="false" outlineLevel="0" collapsed="false"/>
    <row r="1043668" customFormat="false" ht="12.8" hidden="false" customHeight="false" outlineLevel="0" collapsed="false"/>
    <row r="1043669" customFormat="false" ht="12.8" hidden="false" customHeight="false" outlineLevel="0" collapsed="false"/>
    <row r="1043670" customFormat="false" ht="12.8" hidden="false" customHeight="false" outlineLevel="0" collapsed="false"/>
    <row r="1043671" customFormat="false" ht="12.8" hidden="false" customHeight="false" outlineLevel="0" collapsed="false"/>
    <row r="1043672" customFormat="false" ht="12.8" hidden="false" customHeight="false" outlineLevel="0" collapsed="false"/>
    <row r="1043673" customFormat="false" ht="12.8" hidden="false" customHeight="false" outlineLevel="0" collapsed="false"/>
    <row r="1043674" customFormat="false" ht="12.8" hidden="false" customHeight="false" outlineLevel="0" collapsed="false"/>
    <row r="1043675" customFormat="false" ht="12.8" hidden="false" customHeight="false" outlineLevel="0" collapsed="false"/>
    <row r="1043676" customFormat="false" ht="12.8" hidden="false" customHeight="false" outlineLevel="0" collapsed="false"/>
    <row r="1043677" customFormat="false" ht="12.8" hidden="false" customHeight="false" outlineLevel="0" collapsed="false"/>
    <row r="1043678" customFormat="false" ht="12.8" hidden="false" customHeight="false" outlineLevel="0" collapsed="false"/>
    <row r="1043679" customFormat="false" ht="12.8" hidden="false" customHeight="false" outlineLevel="0" collapsed="false"/>
    <row r="1043680" customFormat="false" ht="12.8" hidden="false" customHeight="false" outlineLevel="0" collapsed="false"/>
    <row r="1043681" customFormat="false" ht="12.8" hidden="false" customHeight="false" outlineLevel="0" collapsed="false"/>
    <row r="1043682" customFormat="false" ht="12.8" hidden="false" customHeight="false" outlineLevel="0" collapsed="false"/>
    <row r="1043683" customFormat="false" ht="12.8" hidden="false" customHeight="false" outlineLevel="0" collapsed="false"/>
    <row r="1043684" customFormat="false" ht="12.8" hidden="false" customHeight="false" outlineLevel="0" collapsed="false"/>
    <row r="1043685" customFormat="false" ht="12.8" hidden="false" customHeight="false" outlineLevel="0" collapsed="false"/>
    <row r="1043686" customFormat="false" ht="12.8" hidden="false" customHeight="false" outlineLevel="0" collapsed="false"/>
    <row r="1043687" customFormat="false" ht="12.8" hidden="false" customHeight="false" outlineLevel="0" collapsed="false"/>
    <row r="1043688" customFormat="false" ht="12.8" hidden="false" customHeight="false" outlineLevel="0" collapsed="false"/>
    <row r="1043689" customFormat="false" ht="12.8" hidden="false" customHeight="false" outlineLevel="0" collapsed="false"/>
    <row r="1043690" customFormat="false" ht="12.8" hidden="false" customHeight="false" outlineLevel="0" collapsed="false"/>
    <row r="1043691" customFormat="false" ht="12.8" hidden="false" customHeight="false" outlineLevel="0" collapsed="false"/>
    <row r="1043692" customFormat="false" ht="12.8" hidden="false" customHeight="false" outlineLevel="0" collapsed="false"/>
    <row r="1043693" customFormat="false" ht="12.8" hidden="false" customHeight="false" outlineLevel="0" collapsed="false"/>
    <row r="1043694" customFormat="false" ht="12.8" hidden="false" customHeight="false" outlineLevel="0" collapsed="false"/>
    <row r="1043695" customFormat="false" ht="12.8" hidden="false" customHeight="false" outlineLevel="0" collapsed="false"/>
    <row r="1043696" customFormat="false" ht="12.8" hidden="false" customHeight="false" outlineLevel="0" collapsed="false"/>
    <row r="1043697" customFormat="false" ht="12.8" hidden="false" customHeight="false" outlineLevel="0" collapsed="false"/>
    <row r="1043698" customFormat="false" ht="12.8" hidden="false" customHeight="false" outlineLevel="0" collapsed="false"/>
    <row r="1043699" customFormat="false" ht="12.8" hidden="false" customHeight="false" outlineLevel="0" collapsed="false"/>
    <row r="1043700" customFormat="false" ht="12.8" hidden="false" customHeight="false" outlineLevel="0" collapsed="false"/>
    <row r="1043701" customFormat="false" ht="12.8" hidden="false" customHeight="false" outlineLevel="0" collapsed="false"/>
    <row r="1043702" customFormat="false" ht="12.8" hidden="false" customHeight="false" outlineLevel="0" collapsed="false"/>
    <row r="1043703" customFormat="false" ht="12.8" hidden="false" customHeight="false" outlineLevel="0" collapsed="false"/>
    <row r="1043704" customFormat="false" ht="12.8" hidden="false" customHeight="false" outlineLevel="0" collapsed="false"/>
    <row r="1043705" customFormat="false" ht="12.8" hidden="false" customHeight="false" outlineLevel="0" collapsed="false"/>
    <row r="1043706" customFormat="false" ht="12.8" hidden="false" customHeight="false" outlineLevel="0" collapsed="false"/>
    <row r="1043707" customFormat="false" ht="12.8" hidden="false" customHeight="false" outlineLevel="0" collapsed="false"/>
    <row r="1043708" customFormat="false" ht="12.8" hidden="false" customHeight="false" outlineLevel="0" collapsed="false"/>
    <row r="1043709" customFormat="false" ht="12.8" hidden="false" customHeight="false" outlineLevel="0" collapsed="false"/>
    <row r="1043710" customFormat="false" ht="12.8" hidden="false" customHeight="false" outlineLevel="0" collapsed="false"/>
    <row r="1043711" customFormat="false" ht="12.8" hidden="false" customHeight="false" outlineLevel="0" collapsed="false"/>
    <row r="1043712" customFormat="false" ht="12.8" hidden="false" customHeight="false" outlineLevel="0" collapsed="false"/>
    <row r="1043713" customFormat="false" ht="12.8" hidden="false" customHeight="false" outlineLevel="0" collapsed="false"/>
    <row r="1043714" customFormat="false" ht="12.8" hidden="false" customHeight="false" outlineLevel="0" collapsed="false"/>
    <row r="1043715" customFormat="false" ht="12.8" hidden="false" customHeight="false" outlineLevel="0" collapsed="false"/>
    <row r="1043716" customFormat="false" ht="12.8" hidden="false" customHeight="false" outlineLevel="0" collapsed="false"/>
    <row r="1043717" customFormat="false" ht="12.8" hidden="false" customHeight="false" outlineLevel="0" collapsed="false"/>
    <row r="1043718" customFormat="false" ht="12.8" hidden="false" customHeight="false" outlineLevel="0" collapsed="false"/>
    <row r="1043719" customFormat="false" ht="12.8" hidden="false" customHeight="false" outlineLevel="0" collapsed="false"/>
    <row r="1043720" customFormat="false" ht="12.8" hidden="false" customHeight="false" outlineLevel="0" collapsed="false"/>
    <row r="1043721" customFormat="false" ht="12.8" hidden="false" customHeight="false" outlineLevel="0" collapsed="false"/>
    <row r="1043722" customFormat="false" ht="12.8" hidden="false" customHeight="false" outlineLevel="0" collapsed="false"/>
    <row r="1043723" customFormat="false" ht="12.8" hidden="false" customHeight="false" outlineLevel="0" collapsed="false"/>
    <row r="1043724" customFormat="false" ht="12.8" hidden="false" customHeight="false" outlineLevel="0" collapsed="false"/>
    <row r="1043725" customFormat="false" ht="12.8" hidden="false" customHeight="false" outlineLevel="0" collapsed="false"/>
    <row r="1043726" customFormat="false" ht="12.8" hidden="false" customHeight="false" outlineLevel="0" collapsed="false"/>
    <row r="1043727" customFormat="false" ht="12.8" hidden="false" customHeight="false" outlineLevel="0" collapsed="false"/>
    <row r="1043728" customFormat="false" ht="12.8" hidden="false" customHeight="false" outlineLevel="0" collapsed="false"/>
    <row r="1043729" customFormat="false" ht="12.8" hidden="false" customHeight="false" outlineLevel="0" collapsed="false"/>
    <row r="1043730" customFormat="false" ht="12.8" hidden="false" customHeight="false" outlineLevel="0" collapsed="false"/>
    <row r="1043731" customFormat="false" ht="12.8" hidden="false" customHeight="false" outlineLevel="0" collapsed="false"/>
    <row r="1043732" customFormat="false" ht="12.8" hidden="false" customHeight="false" outlineLevel="0" collapsed="false"/>
    <row r="1043733" customFormat="false" ht="12.8" hidden="false" customHeight="false" outlineLevel="0" collapsed="false"/>
    <row r="1043734" customFormat="false" ht="12.8" hidden="false" customHeight="false" outlineLevel="0" collapsed="false"/>
    <row r="1043735" customFormat="false" ht="12.8" hidden="false" customHeight="false" outlineLevel="0" collapsed="false"/>
    <row r="1043736" customFormat="false" ht="12.8" hidden="false" customHeight="false" outlineLevel="0" collapsed="false"/>
    <row r="1043737" customFormat="false" ht="12.8" hidden="false" customHeight="false" outlineLevel="0" collapsed="false"/>
    <row r="1043738" customFormat="false" ht="12.8" hidden="false" customHeight="false" outlineLevel="0" collapsed="false"/>
    <row r="1043739" customFormat="false" ht="12.8" hidden="false" customHeight="false" outlineLevel="0" collapsed="false"/>
    <row r="1043740" customFormat="false" ht="12.8" hidden="false" customHeight="false" outlineLevel="0" collapsed="false"/>
    <row r="1043741" customFormat="false" ht="12.8" hidden="false" customHeight="false" outlineLevel="0" collapsed="false"/>
    <row r="1043742" customFormat="false" ht="12.8" hidden="false" customHeight="false" outlineLevel="0" collapsed="false"/>
    <row r="1043743" customFormat="false" ht="12.8" hidden="false" customHeight="false" outlineLevel="0" collapsed="false"/>
    <row r="1043744" customFormat="false" ht="12.8" hidden="false" customHeight="false" outlineLevel="0" collapsed="false"/>
    <row r="1043745" customFormat="false" ht="12.8" hidden="false" customHeight="false" outlineLevel="0" collapsed="false"/>
    <row r="1043746" customFormat="false" ht="12.8" hidden="false" customHeight="false" outlineLevel="0" collapsed="false"/>
    <row r="1043747" customFormat="false" ht="12.8" hidden="false" customHeight="false" outlineLevel="0" collapsed="false"/>
    <row r="1043748" customFormat="false" ht="12.8" hidden="false" customHeight="false" outlineLevel="0" collapsed="false"/>
    <row r="1043749" customFormat="false" ht="12.8" hidden="false" customHeight="false" outlineLevel="0" collapsed="false"/>
    <row r="1043750" customFormat="false" ht="12.8" hidden="false" customHeight="false" outlineLevel="0" collapsed="false"/>
    <row r="1043751" customFormat="false" ht="12.8" hidden="false" customHeight="false" outlineLevel="0" collapsed="false"/>
    <row r="1043752" customFormat="false" ht="12.8" hidden="false" customHeight="false" outlineLevel="0" collapsed="false"/>
    <row r="1043753" customFormat="false" ht="12.8" hidden="false" customHeight="false" outlineLevel="0" collapsed="false"/>
    <row r="1043754" customFormat="false" ht="12.8" hidden="false" customHeight="false" outlineLevel="0" collapsed="false"/>
    <row r="1043755" customFormat="false" ht="12.8" hidden="false" customHeight="false" outlineLevel="0" collapsed="false"/>
    <row r="1043756" customFormat="false" ht="12.8" hidden="false" customHeight="false" outlineLevel="0" collapsed="false"/>
    <row r="1043757" customFormat="false" ht="12.8" hidden="false" customHeight="false" outlineLevel="0" collapsed="false"/>
    <row r="1043758" customFormat="false" ht="12.8" hidden="false" customHeight="false" outlineLevel="0" collapsed="false"/>
    <row r="1043759" customFormat="false" ht="12.8" hidden="false" customHeight="false" outlineLevel="0" collapsed="false"/>
    <row r="1043760" customFormat="false" ht="12.8" hidden="false" customHeight="false" outlineLevel="0" collapsed="false"/>
    <row r="1043761" customFormat="false" ht="12.8" hidden="false" customHeight="false" outlineLevel="0" collapsed="false"/>
    <row r="1043762" customFormat="false" ht="12.8" hidden="false" customHeight="false" outlineLevel="0" collapsed="false"/>
    <row r="1043763" customFormat="false" ht="12.8" hidden="false" customHeight="false" outlineLevel="0" collapsed="false"/>
    <row r="1043764" customFormat="false" ht="12.8" hidden="false" customHeight="false" outlineLevel="0" collapsed="false"/>
    <row r="1043765" customFormat="false" ht="12.8" hidden="false" customHeight="false" outlineLevel="0" collapsed="false"/>
    <row r="1043766" customFormat="false" ht="12.8" hidden="false" customHeight="false" outlineLevel="0" collapsed="false"/>
    <row r="1043767" customFormat="false" ht="12.8" hidden="false" customHeight="false" outlineLevel="0" collapsed="false"/>
    <row r="1043768" customFormat="false" ht="12.8" hidden="false" customHeight="false" outlineLevel="0" collapsed="false"/>
    <row r="1043769" customFormat="false" ht="12.8" hidden="false" customHeight="false" outlineLevel="0" collapsed="false"/>
    <row r="1043770" customFormat="false" ht="12.8" hidden="false" customHeight="false" outlineLevel="0" collapsed="false"/>
    <row r="1043771" customFormat="false" ht="12.8" hidden="false" customHeight="false" outlineLevel="0" collapsed="false"/>
    <row r="1043772" customFormat="false" ht="12.8" hidden="false" customHeight="false" outlineLevel="0" collapsed="false"/>
    <row r="1043773" customFormat="false" ht="12.8" hidden="false" customHeight="false" outlineLevel="0" collapsed="false"/>
    <row r="1043774" customFormat="false" ht="12.8" hidden="false" customHeight="false" outlineLevel="0" collapsed="false"/>
    <row r="1043775" customFormat="false" ht="12.8" hidden="false" customHeight="false" outlineLevel="0" collapsed="false"/>
    <row r="1043776" customFormat="false" ht="12.8" hidden="false" customHeight="false" outlineLevel="0" collapsed="false"/>
    <row r="1043777" customFormat="false" ht="12.8" hidden="false" customHeight="false" outlineLevel="0" collapsed="false"/>
    <row r="1043778" customFormat="false" ht="12.8" hidden="false" customHeight="false" outlineLevel="0" collapsed="false"/>
    <row r="1043779" customFormat="false" ht="12.8" hidden="false" customHeight="false" outlineLevel="0" collapsed="false"/>
    <row r="1043780" customFormat="false" ht="12.8" hidden="false" customHeight="false" outlineLevel="0" collapsed="false"/>
    <row r="1043781" customFormat="false" ht="12.8" hidden="false" customHeight="false" outlineLevel="0" collapsed="false"/>
    <row r="1043782" customFormat="false" ht="12.8" hidden="false" customHeight="false" outlineLevel="0" collapsed="false"/>
    <row r="1043783" customFormat="false" ht="12.8" hidden="false" customHeight="false" outlineLevel="0" collapsed="false"/>
    <row r="1043784" customFormat="false" ht="12.8" hidden="false" customHeight="false" outlineLevel="0" collapsed="false"/>
    <row r="1043785" customFormat="false" ht="12.8" hidden="false" customHeight="false" outlineLevel="0" collapsed="false"/>
    <row r="1043786" customFormat="false" ht="12.8" hidden="false" customHeight="false" outlineLevel="0" collapsed="false"/>
    <row r="1043787" customFormat="false" ht="12.8" hidden="false" customHeight="false" outlineLevel="0" collapsed="false"/>
    <row r="1043788" customFormat="false" ht="12.8" hidden="false" customHeight="false" outlineLevel="0" collapsed="false"/>
    <row r="1043789" customFormat="false" ht="12.8" hidden="false" customHeight="false" outlineLevel="0" collapsed="false"/>
    <row r="1043790" customFormat="false" ht="12.8" hidden="false" customHeight="false" outlineLevel="0" collapsed="false"/>
    <row r="1043791" customFormat="false" ht="12.8" hidden="false" customHeight="false" outlineLevel="0" collapsed="false"/>
    <row r="1043792" customFormat="false" ht="12.8" hidden="false" customHeight="false" outlineLevel="0" collapsed="false"/>
    <row r="1043793" customFormat="false" ht="12.8" hidden="false" customHeight="false" outlineLevel="0" collapsed="false"/>
    <row r="1043794" customFormat="false" ht="12.8" hidden="false" customHeight="false" outlineLevel="0" collapsed="false"/>
    <row r="1043795" customFormat="false" ht="12.8" hidden="false" customHeight="false" outlineLevel="0" collapsed="false"/>
    <row r="1043796" customFormat="false" ht="12.8" hidden="false" customHeight="false" outlineLevel="0" collapsed="false"/>
    <row r="1043797" customFormat="false" ht="12.8" hidden="false" customHeight="false" outlineLevel="0" collapsed="false"/>
    <row r="1043798" customFormat="false" ht="12.8" hidden="false" customHeight="false" outlineLevel="0" collapsed="false"/>
    <row r="1043799" customFormat="false" ht="12.8" hidden="false" customHeight="false" outlineLevel="0" collapsed="false"/>
    <row r="1043800" customFormat="false" ht="12.8" hidden="false" customHeight="false" outlineLevel="0" collapsed="false"/>
    <row r="1043801" customFormat="false" ht="12.8" hidden="false" customHeight="false" outlineLevel="0" collapsed="false"/>
    <row r="1043802" customFormat="false" ht="12.8" hidden="false" customHeight="false" outlineLevel="0" collapsed="false"/>
    <row r="1043803" customFormat="false" ht="12.8" hidden="false" customHeight="false" outlineLevel="0" collapsed="false"/>
    <row r="1043804" customFormat="false" ht="12.8" hidden="false" customHeight="false" outlineLevel="0" collapsed="false"/>
    <row r="1043805" customFormat="false" ht="12.8" hidden="false" customHeight="false" outlineLevel="0" collapsed="false"/>
    <row r="1043806" customFormat="false" ht="12.8" hidden="false" customHeight="false" outlineLevel="0" collapsed="false"/>
    <row r="1043807" customFormat="false" ht="12.8" hidden="false" customHeight="false" outlineLevel="0" collapsed="false"/>
    <row r="1043808" customFormat="false" ht="12.8" hidden="false" customHeight="false" outlineLevel="0" collapsed="false"/>
    <row r="1043809" customFormat="false" ht="12.8" hidden="false" customHeight="false" outlineLevel="0" collapsed="false"/>
    <row r="1043810" customFormat="false" ht="12.8" hidden="false" customHeight="false" outlineLevel="0" collapsed="false"/>
    <row r="1043811" customFormat="false" ht="12.8" hidden="false" customHeight="false" outlineLevel="0" collapsed="false"/>
    <row r="1043812" customFormat="false" ht="12.8" hidden="false" customHeight="false" outlineLevel="0" collapsed="false"/>
    <row r="1043813" customFormat="false" ht="12.8" hidden="false" customHeight="false" outlineLevel="0" collapsed="false"/>
    <row r="1043814" customFormat="false" ht="12.8" hidden="false" customHeight="false" outlineLevel="0" collapsed="false"/>
    <row r="1043815" customFormat="false" ht="12.8" hidden="false" customHeight="false" outlineLevel="0" collapsed="false"/>
    <row r="1043816" customFormat="false" ht="12.8" hidden="false" customHeight="false" outlineLevel="0" collapsed="false"/>
    <row r="1043817" customFormat="false" ht="12.8" hidden="false" customHeight="false" outlineLevel="0" collapsed="false"/>
    <row r="1043818" customFormat="false" ht="12.8" hidden="false" customHeight="false" outlineLevel="0" collapsed="false"/>
    <row r="1043819" customFormat="false" ht="12.8" hidden="false" customHeight="false" outlineLevel="0" collapsed="false"/>
    <row r="1043820" customFormat="false" ht="12.8" hidden="false" customHeight="false" outlineLevel="0" collapsed="false"/>
    <row r="1043821" customFormat="false" ht="12.8" hidden="false" customHeight="false" outlineLevel="0" collapsed="false"/>
    <row r="1043822" customFormat="false" ht="12.8" hidden="false" customHeight="false" outlineLevel="0" collapsed="false"/>
    <row r="1043823" customFormat="false" ht="12.8" hidden="false" customHeight="false" outlineLevel="0" collapsed="false"/>
    <row r="1043824" customFormat="false" ht="12.8" hidden="false" customHeight="false" outlineLevel="0" collapsed="false"/>
    <row r="1043825" customFormat="false" ht="12.8" hidden="false" customHeight="false" outlineLevel="0" collapsed="false"/>
    <row r="1043826" customFormat="false" ht="12.8" hidden="false" customHeight="false" outlineLevel="0" collapsed="false"/>
    <row r="1043827" customFormat="false" ht="12.8" hidden="false" customHeight="false" outlineLevel="0" collapsed="false"/>
    <row r="1043828" customFormat="false" ht="12.8" hidden="false" customHeight="false" outlineLevel="0" collapsed="false"/>
    <row r="1043829" customFormat="false" ht="12.8" hidden="false" customHeight="false" outlineLevel="0" collapsed="false"/>
    <row r="1043830" customFormat="false" ht="12.8" hidden="false" customHeight="false" outlineLevel="0" collapsed="false"/>
    <row r="1043831" customFormat="false" ht="12.8" hidden="false" customHeight="false" outlineLevel="0" collapsed="false"/>
    <row r="1043832" customFormat="false" ht="12.8" hidden="false" customHeight="false" outlineLevel="0" collapsed="false"/>
    <row r="1043833" customFormat="false" ht="12.8" hidden="false" customHeight="false" outlineLevel="0" collapsed="false"/>
    <row r="1043834" customFormat="false" ht="12.8" hidden="false" customHeight="false" outlineLevel="0" collapsed="false"/>
    <row r="1043835" customFormat="false" ht="12.8" hidden="false" customHeight="false" outlineLevel="0" collapsed="false"/>
    <row r="1043836" customFormat="false" ht="12.8" hidden="false" customHeight="false" outlineLevel="0" collapsed="false"/>
    <row r="1043837" customFormat="false" ht="12.8" hidden="false" customHeight="false" outlineLevel="0" collapsed="false"/>
    <row r="1043838" customFormat="false" ht="12.8" hidden="false" customHeight="false" outlineLevel="0" collapsed="false"/>
    <row r="1043839" customFormat="false" ht="12.8" hidden="false" customHeight="false" outlineLevel="0" collapsed="false"/>
    <row r="1043840" customFormat="false" ht="12.8" hidden="false" customHeight="false" outlineLevel="0" collapsed="false"/>
    <row r="1043841" customFormat="false" ht="12.8" hidden="false" customHeight="false" outlineLevel="0" collapsed="false"/>
    <row r="1043842" customFormat="false" ht="12.8" hidden="false" customHeight="false" outlineLevel="0" collapsed="false"/>
    <row r="1043843" customFormat="false" ht="12.8" hidden="false" customHeight="false" outlineLevel="0" collapsed="false"/>
    <row r="1043844" customFormat="false" ht="12.8" hidden="false" customHeight="false" outlineLevel="0" collapsed="false"/>
    <row r="1043845" customFormat="false" ht="12.8" hidden="false" customHeight="false" outlineLevel="0" collapsed="false"/>
    <row r="1043846" customFormat="false" ht="12.8" hidden="false" customHeight="false" outlineLevel="0" collapsed="false"/>
    <row r="1043847" customFormat="false" ht="12.8" hidden="false" customHeight="false" outlineLevel="0" collapsed="false"/>
    <row r="1043848" customFormat="false" ht="12.8" hidden="false" customHeight="false" outlineLevel="0" collapsed="false"/>
    <row r="1043849" customFormat="false" ht="12.8" hidden="false" customHeight="false" outlineLevel="0" collapsed="false"/>
    <row r="1043850" customFormat="false" ht="12.8" hidden="false" customHeight="false" outlineLevel="0" collapsed="false"/>
    <row r="1043851" customFormat="false" ht="12.8" hidden="false" customHeight="false" outlineLevel="0" collapsed="false"/>
    <row r="1043852" customFormat="false" ht="12.8" hidden="false" customHeight="false" outlineLevel="0" collapsed="false"/>
    <row r="1043853" customFormat="false" ht="12.8" hidden="false" customHeight="false" outlineLevel="0" collapsed="false"/>
    <row r="1043854" customFormat="false" ht="12.8" hidden="false" customHeight="false" outlineLevel="0" collapsed="false"/>
    <row r="1043855" customFormat="false" ht="12.8" hidden="false" customHeight="false" outlineLevel="0" collapsed="false"/>
    <row r="1043856" customFormat="false" ht="12.8" hidden="false" customHeight="false" outlineLevel="0" collapsed="false"/>
    <row r="1043857" customFormat="false" ht="12.8" hidden="false" customHeight="false" outlineLevel="0" collapsed="false"/>
    <row r="1043858" customFormat="false" ht="12.8" hidden="false" customHeight="false" outlineLevel="0" collapsed="false"/>
    <row r="1043859" customFormat="false" ht="12.8" hidden="false" customHeight="false" outlineLevel="0" collapsed="false"/>
    <row r="1043860" customFormat="false" ht="12.8" hidden="false" customHeight="false" outlineLevel="0" collapsed="false"/>
    <row r="1043861" customFormat="false" ht="12.8" hidden="false" customHeight="false" outlineLevel="0" collapsed="false"/>
    <row r="1043862" customFormat="false" ht="12.8" hidden="false" customHeight="false" outlineLevel="0" collapsed="false"/>
    <row r="1043863" customFormat="false" ht="12.8" hidden="false" customHeight="false" outlineLevel="0" collapsed="false"/>
    <row r="1043864" customFormat="false" ht="12.8" hidden="false" customHeight="false" outlineLevel="0" collapsed="false"/>
    <row r="1043865" customFormat="false" ht="12.8" hidden="false" customHeight="false" outlineLevel="0" collapsed="false"/>
    <row r="1043866" customFormat="false" ht="12.8" hidden="false" customHeight="false" outlineLevel="0" collapsed="false"/>
    <row r="1043867" customFormat="false" ht="12.8" hidden="false" customHeight="false" outlineLevel="0" collapsed="false"/>
    <row r="1043868" customFormat="false" ht="12.8" hidden="false" customHeight="false" outlineLevel="0" collapsed="false"/>
    <row r="1043869" customFormat="false" ht="12.8" hidden="false" customHeight="false" outlineLevel="0" collapsed="false"/>
    <row r="1043870" customFormat="false" ht="12.8" hidden="false" customHeight="false" outlineLevel="0" collapsed="false"/>
    <row r="1043871" customFormat="false" ht="12.8" hidden="false" customHeight="false" outlineLevel="0" collapsed="false"/>
    <row r="1043872" customFormat="false" ht="12.8" hidden="false" customHeight="false" outlineLevel="0" collapsed="false"/>
    <row r="1043873" customFormat="false" ht="12.8" hidden="false" customHeight="false" outlineLevel="0" collapsed="false"/>
    <row r="1043874" customFormat="false" ht="12.8" hidden="false" customHeight="false" outlineLevel="0" collapsed="false"/>
    <row r="1043875" customFormat="false" ht="12.8" hidden="false" customHeight="false" outlineLevel="0" collapsed="false"/>
    <row r="1043876" customFormat="false" ht="12.8" hidden="false" customHeight="false" outlineLevel="0" collapsed="false"/>
    <row r="1043877" customFormat="false" ht="12.8" hidden="false" customHeight="false" outlineLevel="0" collapsed="false"/>
    <row r="1043878" customFormat="false" ht="12.8" hidden="false" customHeight="false" outlineLevel="0" collapsed="false"/>
    <row r="1043879" customFormat="false" ht="12.8" hidden="false" customHeight="false" outlineLevel="0" collapsed="false"/>
    <row r="1043880" customFormat="false" ht="12.8" hidden="false" customHeight="false" outlineLevel="0" collapsed="false"/>
    <row r="1043881" customFormat="false" ht="12.8" hidden="false" customHeight="false" outlineLevel="0" collapsed="false"/>
    <row r="1043882" customFormat="false" ht="12.8" hidden="false" customHeight="false" outlineLevel="0" collapsed="false"/>
    <row r="1043883" customFormat="false" ht="12.8" hidden="false" customHeight="false" outlineLevel="0" collapsed="false"/>
    <row r="1043884" customFormat="false" ht="12.8" hidden="false" customHeight="false" outlineLevel="0" collapsed="false"/>
    <row r="1043885" customFormat="false" ht="12.8" hidden="false" customHeight="false" outlineLevel="0" collapsed="false"/>
    <row r="1043886" customFormat="false" ht="12.8" hidden="false" customHeight="false" outlineLevel="0" collapsed="false"/>
    <row r="1043887" customFormat="false" ht="12.8" hidden="false" customHeight="false" outlineLevel="0" collapsed="false"/>
    <row r="1043888" customFormat="false" ht="12.8" hidden="false" customHeight="false" outlineLevel="0" collapsed="false"/>
    <row r="1043889" customFormat="false" ht="12.8" hidden="false" customHeight="false" outlineLevel="0" collapsed="false"/>
    <row r="1043890" customFormat="false" ht="12.8" hidden="false" customHeight="false" outlineLevel="0" collapsed="false"/>
    <row r="1043891" customFormat="false" ht="12.8" hidden="false" customHeight="false" outlineLevel="0" collapsed="false"/>
    <row r="1043892" customFormat="false" ht="12.8" hidden="false" customHeight="false" outlineLevel="0" collapsed="false"/>
    <row r="1043893" customFormat="false" ht="12.8" hidden="false" customHeight="false" outlineLevel="0" collapsed="false"/>
    <row r="1043894" customFormat="false" ht="12.8" hidden="false" customHeight="false" outlineLevel="0" collapsed="false"/>
    <row r="1043895" customFormat="false" ht="12.8" hidden="false" customHeight="false" outlineLevel="0" collapsed="false"/>
    <row r="1043896" customFormat="false" ht="12.8" hidden="false" customHeight="false" outlineLevel="0" collapsed="false"/>
    <row r="1043897" customFormat="false" ht="12.8" hidden="false" customHeight="false" outlineLevel="0" collapsed="false"/>
    <row r="1043898" customFormat="false" ht="12.8" hidden="false" customHeight="false" outlineLevel="0" collapsed="false"/>
    <row r="1043899" customFormat="false" ht="12.8" hidden="false" customHeight="false" outlineLevel="0" collapsed="false"/>
    <row r="1043900" customFormat="false" ht="12.8" hidden="false" customHeight="false" outlineLevel="0" collapsed="false"/>
    <row r="1043901" customFormat="false" ht="12.8" hidden="false" customHeight="false" outlineLevel="0" collapsed="false"/>
    <row r="1043902" customFormat="false" ht="12.8" hidden="false" customHeight="false" outlineLevel="0" collapsed="false"/>
    <row r="1043903" customFormat="false" ht="12.8" hidden="false" customHeight="false" outlineLevel="0" collapsed="false"/>
    <row r="1043904" customFormat="false" ht="12.8" hidden="false" customHeight="false" outlineLevel="0" collapsed="false"/>
    <row r="1043905" customFormat="false" ht="12.8" hidden="false" customHeight="false" outlineLevel="0" collapsed="false"/>
    <row r="1043906" customFormat="false" ht="12.8" hidden="false" customHeight="false" outlineLevel="0" collapsed="false"/>
    <row r="1043907" customFormat="false" ht="12.8" hidden="false" customHeight="false" outlineLevel="0" collapsed="false"/>
    <row r="1043908" customFormat="false" ht="12.8" hidden="false" customHeight="false" outlineLevel="0" collapsed="false"/>
    <row r="1043909" customFormat="false" ht="12.8" hidden="false" customHeight="false" outlineLevel="0" collapsed="false"/>
    <row r="1043910" customFormat="false" ht="12.8" hidden="false" customHeight="false" outlineLevel="0" collapsed="false"/>
    <row r="1043911" customFormat="false" ht="12.8" hidden="false" customHeight="false" outlineLevel="0" collapsed="false"/>
    <row r="1043912" customFormat="false" ht="12.8" hidden="false" customHeight="false" outlineLevel="0" collapsed="false"/>
    <row r="1043913" customFormat="false" ht="12.8" hidden="false" customHeight="false" outlineLevel="0" collapsed="false"/>
    <row r="1043914" customFormat="false" ht="12.8" hidden="false" customHeight="false" outlineLevel="0" collapsed="false"/>
    <row r="1043915" customFormat="false" ht="12.8" hidden="false" customHeight="false" outlineLevel="0" collapsed="false"/>
    <row r="1043916" customFormat="false" ht="12.8" hidden="false" customHeight="false" outlineLevel="0" collapsed="false"/>
    <row r="1043917" customFormat="false" ht="12.8" hidden="false" customHeight="false" outlineLevel="0" collapsed="false"/>
    <row r="1043918" customFormat="false" ht="12.8" hidden="false" customHeight="false" outlineLevel="0" collapsed="false"/>
    <row r="1043919" customFormat="false" ht="12.8" hidden="false" customHeight="false" outlineLevel="0" collapsed="false"/>
    <row r="1043920" customFormat="false" ht="12.8" hidden="false" customHeight="false" outlineLevel="0" collapsed="false"/>
    <row r="1043921" customFormat="false" ht="12.8" hidden="false" customHeight="false" outlineLevel="0" collapsed="false"/>
    <row r="1043922" customFormat="false" ht="12.8" hidden="false" customHeight="false" outlineLevel="0" collapsed="false"/>
    <row r="1043923" customFormat="false" ht="12.8" hidden="false" customHeight="false" outlineLevel="0" collapsed="false"/>
    <row r="1043924" customFormat="false" ht="12.8" hidden="false" customHeight="false" outlineLevel="0" collapsed="false"/>
    <row r="1043925" customFormat="false" ht="12.8" hidden="false" customHeight="false" outlineLevel="0" collapsed="false"/>
    <row r="1043926" customFormat="false" ht="12.8" hidden="false" customHeight="false" outlineLevel="0" collapsed="false"/>
    <row r="1043927" customFormat="false" ht="12.8" hidden="false" customHeight="false" outlineLevel="0" collapsed="false"/>
    <row r="1043928" customFormat="false" ht="12.8" hidden="false" customHeight="false" outlineLevel="0" collapsed="false"/>
    <row r="1043929" customFormat="false" ht="12.8" hidden="false" customHeight="false" outlineLevel="0" collapsed="false"/>
    <row r="1043930" customFormat="false" ht="12.8" hidden="false" customHeight="false" outlineLevel="0" collapsed="false"/>
    <row r="1043931" customFormat="false" ht="12.8" hidden="false" customHeight="false" outlineLevel="0" collapsed="false"/>
    <row r="1043932" customFormat="false" ht="12.8" hidden="false" customHeight="false" outlineLevel="0" collapsed="false"/>
    <row r="1043933" customFormat="false" ht="12.8" hidden="false" customHeight="false" outlineLevel="0" collapsed="false"/>
    <row r="1043934" customFormat="false" ht="12.8" hidden="false" customHeight="false" outlineLevel="0" collapsed="false"/>
    <row r="1043935" customFormat="false" ht="12.8" hidden="false" customHeight="false" outlineLevel="0" collapsed="false"/>
    <row r="1043936" customFormat="false" ht="12.8" hidden="false" customHeight="false" outlineLevel="0" collapsed="false"/>
    <row r="1043937" customFormat="false" ht="12.8" hidden="false" customHeight="false" outlineLevel="0" collapsed="false"/>
    <row r="1043938" customFormat="false" ht="12.8" hidden="false" customHeight="false" outlineLevel="0" collapsed="false"/>
    <row r="1043939" customFormat="false" ht="12.8" hidden="false" customHeight="false" outlineLevel="0" collapsed="false"/>
    <row r="1043940" customFormat="false" ht="12.8" hidden="false" customHeight="false" outlineLevel="0" collapsed="false"/>
    <row r="1043941" customFormat="false" ht="12.8" hidden="false" customHeight="false" outlineLevel="0" collapsed="false"/>
    <row r="1043942" customFormat="false" ht="12.8" hidden="false" customHeight="false" outlineLevel="0" collapsed="false"/>
    <row r="1043943" customFormat="false" ht="12.8" hidden="false" customHeight="false" outlineLevel="0" collapsed="false"/>
    <row r="1043944" customFormat="false" ht="12.8" hidden="false" customHeight="false" outlineLevel="0" collapsed="false"/>
    <row r="1043945" customFormat="false" ht="12.8" hidden="false" customHeight="false" outlineLevel="0" collapsed="false"/>
    <row r="1043946" customFormat="false" ht="12.8" hidden="false" customHeight="false" outlineLevel="0" collapsed="false"/>
    <row r="1043947" customFormat="false" ht="12.8" hidden="false" customHeight="false" outlineLevel="0" collapsed="false"/>
    <row r="1043948" customFormat="false" ht="12.8" hidden="false" customHeight="false" outlineLevel="0" collapsed="false"/>
    <row r="1043949" customFormat="false" ht="12.8" hidden="false" customHeight="false" outlineLevel="0" collapsed="false"/>
    <row r="1043950" customFormat="false" ht="12.8" hidden="false" customHeight="false" outlineLevel="0" collapsed="false"/>
    <row r="1043951" customFormat="false" ht="12.8" hidden="false" customHeight="false" outlineLevel="0" collapsed="false"/>
    <row r="1043952" customFormat="false" ht="12.8" hidden="false" customHeight="false" outlineLevel="0" collapsed="false"/>
    <row r="1043953" customFormat="false" ht="12.8" hidden="false" customHeight="false" outlineLevel="0" collapsed="false"/>
    <row r="1043954" customFormat="false" ht="12.8" hidden="false" customHeight="false" outlineLevel="0" collapsed="false"/>
    <row r="1043955" customFormat="false" ht="12.8" hidden="false" customHeight="false" outlineLevel="0" collapsed="false"/>
    <row r="1043956" customFormat="false" ht="12.8" hidden="false" customHeight="false" outlineLevel="0" collapsed="false"/>
    <row r="1043957" customFormat="false" ht="12.8" hidden="false" customHeight="false" outlineLevel="0" collapsed="false"/>
    <row r="1043958" customFormat="false" ht="12.8" hidden="false" customHeight="false" outlineLevel="0" collapsed="false"/>
    <row r="1043959" customFormat="false" ht="12.8" hidden="false" customHeight="false" outlineLevel="0" collapsed="false"/>
    <row r="1043960" customFormat="false" ht="12.8" hidden="false" customHeight="false" outlineLevel="0" collapsed="false"/>
    <row r="1043961" customFormat="false" ht="12.8" hidden="false" customHeight="false" outlineLevel="0" collapsed="false"/>
    <row r="1043962" customFormat="false" ht="12.8" hidden="false" customHeight="false" outlineLevel="0" collapsed="false"/>
    <row r="1043963" customFormat="false" ht="12.8" hidden="false" customHeight="false" outlineLevel="0" collapsed="false"/>
    <row r="1043964" customFormat="false" ht="12.8" hidden="false" customHeight="false" outlineLevel="0" collapsed="false"/>
    <row r="1043965" customFormat="false" ht="12.8" hidden="false" customHeight="false" outlineLevel="0" collapsed="false"/>
    <row r="1043966" customFormat="false" ht="12.8" hidden="false" customHeight="false" outlineLevel="0" collapsed="false"/>
    <row r="1043967" customFormat="false" ht="12.8" hidden="false" customHeight="false" outlineLevel="0" collapsed="false"/>
    <row r="1043968" customFormat="false" ht="12.8" hidden="false" customHeight="false" outlineLevel="0" collapsed="false"/>
    <row r="1043969" customFormat="false" ht="12.8" hidden="false" customHeight="false" outlineLevel="0" collapsed="false"/>
    <row r="1043970" customFormat="false" ht="12.8" hidden="false" customHeight="false" outlineLevel="0" collapsed="false"/>
    <row r="1043971" customFormat="false" ht="12.8" hidden="false" customHeight="false" outlineLevel="0" collapsed="false"/>
    <row r="1043972" customFormat="false" ht="12.8" hidden="false" customHeight="false" outlineLevel="0" collapsed="false"/>
    <row r="1043973" customFormat="false" ht="12.8" hidden="false" customHeight="false" outlineLevel="0" collapsed="false"/>
    <row r="1043974" customFormat="false" ht="12.8" hidden="false" customHeight="false" outlineLevel="0" collapsed="false"/>
    <row r="1043975" customFormat="false" ht="12.8" hidden="false" customHeight="false" outlineLevel="0" collapsed="false"/>
    <row r="1043976" customFormat="false" ht="12.8" hidden="false" customHeight="false" outlineLevel="0" collapsed="false"/>
    <row r="1043977" customFormat="false" ht="12.8" hidden="false" customHeight="false" outlineLevel="0" collapsed="false"/>
    <row r="1043978" customFormat="false" ht="12.8" hidden="false" customHeight="false" outlineLevel="0" collapsed="false"/>
    <row r="1043979" customFormat="false" ht="12.8" hidden="false" customHeight="false" outlineLevel="0" collapsed="false"/>
    <row r="1043980" customFormat="false" ht="12.8" hidden="false" customHeight="false" outlineLevel="0" collapsed="false"/>
    <row r="1043981" customFormat="false" ht="12.8" hidden="false" customHeight="false" outlineLevel="0" collapsed="false"/>
    <row r="1043982" customFormat="false" ht="12.8" hidden="false" customHeight="false" outlineLevel="0" collapsed="false"/>
    <row r="1043983" customFormat="false" ht="12.8" hidden="false" customHeight="false" outlineLevel="0" collapsed="false"/>
    <row r="1043984" customFormat="false" ht="12.8" hidden="false" customHeight="false" outlineLevel="0" collapsed="false"/>
    <row r="1043985" customFormat="false" ht="12.8" hidden="false" customHeight="false" outlineLevel="0" collapsed="false"/>
    <row r="1043986" customFormat="false" ht="12.8" hidden="false" customHeight="false" outlineLevel="0" collapsed="false"/>
    <row r="1043987" customFormat="false" ht="12.8" hidden="false" customHeight="false" outlineLevel="0" collapsed="false"/>
    <row r="1043988" customFormat="false" ht="12.8" hidden="false" customHeight="false" outlineLevel="0" collapsed="false"/>
    <row r="1043989" customFormat="false" ht="12.8" hidden="false" customHeight="false" outlineLevel="0" collapsed="false"/>
    <row r="1043990" customFormat="false" ht="12.8" hidden="false" customHeight="false" outlineLevel="0" collapsed="false"/>
    <row r="1043991" customFormat="false" ht="12.8" hidden="false" customHeight="false" outlineLevel="0" collapsed="false"/>
    <row r="1043992" customFormat="false" ht="12.8" hidden="false" customHeight="false" outlineLevel="0" collapsed="false"/>
    <row r="1043993" customFormat="false" ht="12.8" hidden="false" customHeight="false" outlineLevel="0" collapsed="false"/>
    <row r="1043994" customFormat="false" ht="12.8" hidden="false" customHeight="false" outlineLevel="0" collapsed="false"/>
    <row r="1043995" customFormat="false" ht="12.8" hidden="false" customHeight="false" outlineLevel="0" collapsed="false"/>
    <row r="1043996" customFormat="false" ht="12.8" hidden="false" customHeight="false" outlineLevel="0" collapsed="false"/>
    <row r="1043997" customFormat="false" ht="12.8" hidden="false" customHeight="false" outlineLevel="0" collapsed="false"/>
    <row r="1043998" customFormat="false" ht="12.8" hidden="false" customHeight="false" outlineLevel="0" collapsed="false"/>
    <row r="1043999" customFormat="false" ht="12.8" hidden="false" customHeight="false" outlineLevel="0" collapsed="false"/>
    <row r="1044000" customFormat="false" ht="12.8" hidden="false" customHeight="false" outlineLevel="0" collapsed="false"/>
    <row r="1044001" customFormat="false" ht="12.8" hidden="false" customHeight="false" outlineLevel="0" collapsed="false"/>
    <row r="1044002" customFormat="false" ht="12.8" hidden="false" customHeight="false" outlineLevel="0" collapsed="false"/>
    <row r="1044003" customFormat="false" ht="12.8" hidden="false" customHeight="false" outlineLevel="0" collapsed="false"/>
    <row r="1044004" customFormat="false" ht="12.8" hidden="false" customHeight="false" outlineLevel="0" collapsed="false"/>
    <row r="1044005" customFormat="false" ht="12.8" hidden="false" customHeight="false" outlineLevel="0" collapsed="false"/>
    <row r="1044006" customFormat="false" ht="12.8" hidden="false" customHeight="false" outlineLevel="0" collapsed="false"/>
    <row r="1044007" customFormat="false" ht="12.8" hidden="false" customHeight="false" outlineLevel="0" collapsed="false"/>
    <row r="1044008" customFormat="false" ht="12.8" hidden="false" customHeight="false" outlineLevel="0" collapsed="false"/>
    <row r="1044009" customFormat="false" ht="12.8" hidden="false" customHeight="false" outlineLevel="0" collapsed="false"/>
    <row r="1044010" customFormat="false" ht="12.8" hidden="false" customHeight="false" outlineLevel="0" collapsed="false"/>
    <row r="1044011" customFormat="false" ht="12.8" hidden="false" customHeight="false" outlineLevel="0" collapsed="false"/>
    <row r="1044012" customFormat="false" ht="12.8" hidden="false" customHeight="false" outlineLevel="0" collapsed="false"/>
    <row r="1044013" customFormat="false" ht="12.8" hidden="false" customHeight="false" outlineLevel="0" collapsed="false"/>
    <row r="1044014" customFormat="false" ht="12.8" hidden="false" customHeight="false" outlineLevel="0" collapsed="false"/>
    <row r="1044015" customFormat="false" ht="12.8" hidden="false" customHeight="false" outlineLevel="0" collapsed="false"/>
    <row r="1044016" customFormat="false" ht="12.8" hidden="false" customHeight="false" outlineLevel="0" collapsed="false"/>
    <row r="1044017" customFormat="false" ht="12.8" hidden="false" customHeight="false" outlineLevel="0" collapsed="false"/>
    <row r="1044018" customFormat="false" ht="12.8" hidden="false" customHeight="false" outlineLevel="0" collapsed="false"/>
    <row r="1044019" customFormat="false" ht="12.8" hidden="false" customHeight="false" outlineLevel="0" collapsed="false"/>
    <row r="1044020" customFormat="false" ht="12.8" hidden="false" customHeight="false" outlineLevel="0" collapsed="false"/>
    <row r="1044021" customFormat="false" ht="12.8" hidden="false" customHeight="false" outlineLevel="0" collapsed="false"/>
    <row r="1044022" customFormat="false" ht="12.8" hidden="false" customHeight="false" outlineLevel="0" collapsed="false"/>
    <row r="1044023" customFormat="false" ht="12.8" hidden="false" customHeight="false" outlineLevel="0" collapsed="false"/>
    <row r="1044024" customFormat="false" ht="12.8" hidden="false" customHeight="false" outlineLevel="0" collapsed="false"/>
    <row r="1044025" customFormat="false" ht="12.8" hidden="false" customHeight="false" outlineLevel="0" collapsed="false"/>
    <row r="1044026" customFormat="false" ht="12.8" hidden="false" customHeight="false" outlineLevel="0" collapsed="false"/>
    <row r="1044027" customFormat="false" ht="12.8" hidden="false" customHeight="false" outlineLevel="0" collapsed="false"/>
    <row r="1044028" customFormat="false" ht="12.8" hidden="false" customHeight="false" outlineLevel="0" collapsed="false"/>
    <row r="1044029" customFormat="false" ht="12.8" hidden="false" customHeight="false" outlineLevel="0" collapsed="false"/>
    <row r="1044030" customFormat="false" ht="12.8" hidden="false" customHeight="false" outlineLevel="0" collapsed="false"/>
    <row r="1044031" customFormat="false" ht="12.8" hidden="false" customHeight="false" outlineLevel="0" collapsed="false"/>
    <row r="1044032" customFormat="false" ht="12.8" hidden="false" customHeight="false" outlineLevel="0" collapsed="false"/>
    <row r="1044033" customFormat="false" ht="12.8" hidden="false" customHeight="false" outlineLevel="0" collapsed="false"/>
    <row r="1044034" customFormat="false" ht="12.8" hidden="false" customHeight="false" outlineLevel="0" collapsed="false"/>
    <row r="1044035" customFormat="false" ht="12.8" hidden="false" customHeight="false" outlineLevel="0" collapsed="false"/>
    <row r="1044036" customFormat="false" ht="12.8" hidden="false" customHeight="false" outlineLevel="0" collapsed="false"/>
    <row r="1044037" customFormat="false" ht="12.8" hidden="false" customHeight="false" outlineLevel="0" collapsed="false"/>
    <row r="1044038" customFormat="false" ht="12.8" hidden="false" customHeight="false" outlineLevel="0" collapsed="false"/>
    <row r="1044039" customFormat="false" ht="12.8" hidden="false" customHeight="false" outlineLevel="0" collapsed="false"/>
    <row r="1044040" customFormat="false" ht="12.8" hidden="false" customHeight="false" outlineLevel="0" collapsed="false"/>
    <row r="1044041" customFormat="false" ht="12.8" hidden="false" customHeight="false" outlineLevel="0" collapsed="false"/>
    <row r="1044042" customFormat="false" ht="12.8" hidden="false" customHeight="false" outlineLevel="0" collapsed="false"/>
    <row r="1044043" customFormat="false" ht="12.8" hidden="false" customHeight="false" outlineLevel="0" collapsed="false"/>
    <row r="1044044" customFormat="false" ht="12.8" hidden="false" customHeight="false" outlineLevel="0" collapsed="false"/>
    <row r="1044045" customFormat="false" ht="12.8" hidden="false" customHeight="false" outlineLevel="0" collapsed="false"/>
    <row r="1044046" customFormat="false" ht="12.8" hidden="false" customHeight="false" outlineLevel="0" collapsed="false"/>
    <row r="1044047" customFormat="false" ht="12.8" hidden="false" customHeight="false" outlineLevel="0" collapsed="false"/>
    <row r="1044048" customFormat="false" ht="12.8" hidden="false" customHeight="false" outlineLevel="0" collapsed="false"/>
    <row r="1044049" customFormat="false" ht="12.8" hidden="false" customHeight="false" outlineLevel="0" collapsed="false"/>
    <row r="1044050" customFormat="false" ht="12.8" hidden="false" customHeight="false" outlineLevel="0" collapsed="false"/>
    <row r="1044051" customFormat="false" ht="12.8" hidden="false" customHeight="false" outlineLevel="0" collapsed="false"/>
    <row r="1044052" customFormat="false" ht="12.8" hidden="false" customHeight="false" outlineLevel="0" collapsed="false"/>
    <row r="1044053" customFormat="false" ht="12.8" hidden="false" customHeight="false" outlineLevel="0" collapsed="false"/>
    <row r="1044054" customFormat="false" ht="12.8" hidden="false" customHeight="false" outlineLevel="0" collapsed="false"/>
    <row r="1044055" customFormat="false" ht="12.8" hidden="false" customHeight="false" outlineLevel="0" collapsed="false"/>
    <row r="1044056" customFormat="false" ht="12.8" hidden="false" customHeight="false" outlineLevel="0" collapsed="false"/>
    <row r="1044057" customFormat="false" ht="12.8" hidden="false" customHeight="false" outlineLevel="0" collapsed="false"/>
    <row r="1044058" customFormat="false" ht="12.8" hidden="false" customHeight="false" outlineLevel="0" collapsed="false"/>
    <row r="1044059" customFormat="false" ht="12.8" hidden="false" customHeight="false" outlineLevel="0" collapsed="false"/>
    <row r="1044060" customFormat="false" ht="12.8" hidden="false" customHeight="false" outlineLevel="0" collapsed="false"/>
    <row r="1044061" customFormat="false" ht="12.8" hidden="false" customHeight="false" outlineLevel="0" collapsed="false"/>
    <row r="1044062" customFormat="false" ht="12.8" hidden="false" customHeight="false" outlineLevel="0" collapsed="false"/>
    <row r="1044063" customFormat="false" ht="12.8" hidden="false" customHeight="false" outlineLevel="0" collapsed="false"/>
    <row r="1044064" customFormat="false" ht="12.8" hidden="false" customHeight="false" outlineLevel="0" collapsed="false"/>
    <row r="1044065" customFormat="false" ht="12.8" hidden="false" customHeight="false" outlineLevel="0" collapsed="false"/>
    <row r="1044066" customFormat="false" ht="12.8" hidden="false" customHeight="false" outlineLevel="0" collapsed="false"/>
    <row r="1044067" customFormat="false" ht="12.8" hidden="false" customHeight="false" outlineLevel="0" collapsed="false"/>
    <row r="1044068" customFormat="false" ht="12.8" hidden="false" customHeight="false" outlineLevel="0" collapsed="false"/>
    <row r="1044069" customFormat="false" ht="12.8" hidden="false" customHeight="false" outlineLevel="0" collapsed="false"/>
    <row r="1044070" customFormat="false" ht="12.8" hidden="false" customHeight="false" outlineLevel="0" collapsed="false"/>
    <row r="1044071" customFormat="false" ht="12.8" hidden="false" customHeight="false" outlineLevel="0" collapsed="false"/>
    <row r="1044072" customFormat="false" ht="12.8" hidden="false" customHeight="false" outlineLevel="0" collapsed="false"/>
    <row r="1044073" customFormat="false" ht="12.8" hidden="false" customHeight="false" outlineLevel="0" collapsed="false"/>
    <row r="1044074" customFormat="false" ht="12.8" hidden="false" customHeight="false" outlineLevel="0" collapsed="false"/>
    <row r="1044075" customFormat="false" ht="12.8" hidden="false" customHeight="false" outlineLevel="0" collapsed="false"/>
    <row r="1044076" customFormat="false" ht="12.8" hidden="false" customHeight="false" outlineLevel="0" collapsed="false"/>
    <row r="1044077" customFormat="false" ht="12.8" hidden="false" customHeight="false" outlineLevel="0" collapsed="false"/>
    <row r="1044078" customFormat="false" ht="12.8" hidden="false" customHeight="false" outlineLevel="0" collapsed="false"/>
    <row r="1044079" customFormat="false" ht="12.8" hidden="false" customHeight="false" outlineLevel="0" collapsed="false"/>
    <row r="1044080" customFormat="false" ht="12.8" hidden="false" customHeight="false" outlineLevel="0" collapsed="false"/>
    <row r="1044081" customFormat="false" ht="12.8" hidden="false" customHeight="false" outlineLevel="0" collapsed="false"/>
    <row r="1044082" customFormat="false" ht="12.8" hidden="false" customHeight="false" outlineLevel="0" collapsed="false"/>
    <row r="1044083" customFormat="false" ht="12.8" hidden="false" customHeight="false" outlineLevel="0" collapsed="false"/>
    <row r="1044084" customFormat="false" ht="12.8" hidden="false" customHeight="false" outlineLevel="0" collapsed="false"/>
    <row r="1044085" customFormat="false" ht="12.8" hidden="false" customHeight="false" outlineLevel="0" collapsed="false"/>
    <row r="1044086" customFormat="false" ht="12.8" hidden="false" customHeight="false" outlineLevel="0" collapsed="false"/>
    <row r="1044087" customFormat="false" ht="12.8" hidden="false" customHeight="false" outlineLevel="0" collapsed="false"/>
    <row r="1044088" customFormat="false" ht="12.8" hidden="false" customHeight="false" outlineLevel="0" collapsed="false"/>
    <row r="1044089" customFormat="false" ht="12.8" hidden="false" customHeight="false" outlineLevel="0" collapsed="false"/>
    <row r="1044090" customFormat="false" ht="12.8" hidden="false" customHeight="false" outlineLevel="0" collapsed="false"/>
    <row r="1044091" customFormat="false" ht="12.8" hidden="false" customHeight="false" outlineLevel="0" collapsed="false"/>
    <row r="1044092" customFormat="false" ht="12.8" hidden="false" customHeight="false" outlineLevel="0" collapsed="false"/>
    <row r="1044093" customFormat="false" ht="12.8" hidden="false" customHeight="false" outlineLevel="0" collapsed="false"/>
    <row r="1044094" customFormat="false" ht="12.8" hidden="false" customHeight="false" outlineLevel="0" collapsed="false"/>
    <row r="1044095" customFormat="false" ht="12.8" hidden="false" customHeight="false" outlineLevel="0" collapsed="false"/>
    <row r="1044096" customFormat="false" ht="12.8" hidden="false" customHeight="false" outlineLevel="0" collapsed="false"/>
    <row r="1044097" customFormat="false" ht="12.8" hidden="false" customHeight="false" outlineLevel="0" collapsed="false"/>
    <row r="1044098" customFormat="false" ht="12.8" hidden="false" customHeight="false" outlineLevel="0" collapsed="false"/>
    <row r="1044099" customFormat="false" ht="12.8" hidden="false" customHeight="false" outlineLevel="0" collapsed="false"/>
    <row r="1044100" customFormat="false" ht="12.8" hidden="false" customHeight="false" outlineLevel="0" collapsed="false"/>
    <row r="1044101" customFormat="false" ht="12.8" hidden="false" customHeight="false" outlineLevel="0" collapsed="false"/>
    <row r="1044102" customFormat="false" ht="12.8" hidden="false" customHeight="false" outlineLevel="0" collapsed="false"/>
    <row r="1044103" customFormat="false" ht="12.8" hidden="false" customHeight="false" outlineLevel="0" collapsed="false"/>
    <row r="1044104" customFormat="false" ht="12.8" hidden="false" customHeight="false" outlineLevel="0" collapsed="false"/>
    <row r="1044105" customFormat="false" ht="12.8" hidden="false" customHeight="false" outlineLevel="0" collapsed="false"/>
    <row r="1044106" customFormat="false" ht="12.8" hidden="false" customHeight="false" outlineLevel="0" collapsed="false"/>
    <row r="1044107" customFormat="false" ht="12.8" hidden="false" customHeight="false" outlineLevel="0" collapsed="false"/>
    <row r="1044108" customFormat="false" ht="12.8" hidden="false" customHeight="false" outlineLevel="0" collapsed="false"/>
    <row r="1044109" customFormat="false" ht="12.8" hidden="false" customHeight="false" outlineLevel="0" collapsed="false"/>
    <row r="1044110" customFormat="false" ht="12.8" hidden="false" customHeight="false" outlineLevel="0" collapsed="false"/>
    <row r="1044111" customFormat="false" ht="12.8" hidden="false" customHeight="false" outlineLevel="0" collapsed="false"/>
    <row r="1044112" customFormat="false" ht="12.8" hidden="false" customHeight="false" outlineLevel="0" collapsed="false"/>
    <row r="1044113" customFormat="false" ht="12.8" hidden="false" customHeight="false" outlineLevel="0" collapsed="false"/>
    <row r="1044114" customFormat="false" ht="12.8" hidden="false" customHeight="false" outlineLevel="0" collapsed="false"/>
    <row r="1044115" customFormat="false" ht="12.8" hidden="false" customHeight="false" outlineLevel="0" collapsed="false"/>
    <row r="1044116" customFormat="false" ht="12.8" hidden="false" customHeight="false" outlineLevel="0" collapsed="false"/>
    <row r="1044117" customFormat="false" ht="12.8" hidden="false" customHeight="false" outlineLevel="0" collapsed="false"/>
    <row r="1044118" customFormat="false" ht="12.8" hidden="false" customHeight="false" outlineLevel="0" collapsed="false"/>
    <row r="1044119" customFormat="false" ht="12.8" hidden="false" customHeight="false" outlineLevel="0" collapsed="false"/>
    <row r="1044120" customFormat="false" ht="12.8" hidden="false" customHeight="false" outlineLevel="0" collapsed="false"/>
    <row r="1044121" customFormat="false" ht="12.8" hidden="false" customHeight="false" outlineLevel="0" collapsed="false"/>
    <row r="1044122" customFormat="false" ht="12.8" hidden="false" customHeight="false" outlineLevel="0" collapsed="false"/>
    <row r="1044123" customFormat="false" ht="12.8" hidden="false" customHeight="false" outlineLevel="0" collapsed="false"/>
    <row r="1044124" customFormat="false" ht="12.8" hidden="false" customHeight="false" outlineLevel="0" collapsed="false"/>
    <row r="1044125" customFormat="false" ht="12.8" hidden="false" customHeight="false" outlineLevel="0" collapsed="false"/>
    <row r="1044126" customFormat="false" ht="12.8" hidden="false" customHeight="false" outlineLevel="0" collapsed="false"/>
    <row r="1044127" customFormat="false" ht="12.8" hidden="false" customHeight="false" outlineLevel="0" collapsed="false"/>
    <row r="1044128" customFormat="false" ht="12.8" hidden="false" customHeight="false" outlineLevel="0" collapsed="false"/>
    <row r="1044129" customFormat="false" ht="12.8" hidden="false" customHeight="false" outlineLevel="0" collapsed="false"/>
    <row r="1044130" customFormat="false" ht="12.8" hidden="false" customHeight="false" outlineLevel="0" collapsed="false"/>
    <row r="1044131" customFormat="false" ht="12.8" hidden="false" customHeight="false" outlineLevel="0" collapsed="false"/>
    <row r="1044132" customFormat="false" ht="12.8" hidden="false" customHeight="false" outlineLevel="0" collapsed="false"/>
    <row r="1044133" customFormat="false" ht="12.8" hidden="false" customHeight="false" outlineLevel="0" collapsed="false"/>
    <row r="1044134" customFormat="false" ht="12.8" hidden="false" customHeight="false" outlineLevel="0" collapsed="false"/>
    <row r="1044135" customFormat="false" ht="12.8" hidden="false" customHeight="false" outlineLevel="0" collapsed="false"/>
    <row r="1044136" customFormat="false" ht="12.8" hidden="false" customHeight="false" outlineLevel="0" collapsed="false"/>
    <row r="1044137" customFormat="false" ht="12.8" hidden="false" customHeight="false" outlineLevel="0" collapsed="false"/>
    <row r="1044138" customFormat="false" ht="12.8" hidden="false" customHeight="false" outlineLevel="0" collapsed="false"/>
    <row r="1044139" customFormat="false" ht="12.8" hidden="false" customHeight="false" outlineLevel="0" collapsed="false"/>
    <row r="1044140" customFormat="false" ht="12.8" hidden="false" customHeight="false" outlineLevel="0" collapsed="false"/>
    <row r="1044141" customFormat="false" ht="12.8" hidden="false" customHeight="false" outlineLevel="0" collapsed="false"/>
    <row r="1044142" customFormat="false" ht="12.8" hidden="false" customHeight="false" outlineLevel="0" collapsed="false"/>
    <row r="1044143" customFormat="false" ht="12.8" hidden="false" customHeight="false" outlineLevel="0" collapsed="false"/>
    <row r="1044144" customFormat="false" ht="12.8" hidden="false" customHeight="false" outlineLevel="0" collapsed="false"/>
    <row r="1044145" customFormat="false" ht="12.8" hidden="false" customHeight="false" outlineLevel="0" collapsed="false"/>
    <row r="1044146" customFormat="false" ht="12.8" hidden="false" customHeight="false" outlineLevel="0" collapsed="false"/>
    <row r="1044147" customFormat="false" ht="12.8" hidden="false" customHeight="false" outlineLevel="0" collapsed="false"/>
    <row r="1044148" customFormat="false" ht="12.8" hidden="false" customHeight="false" outlineLevel="0" collapsed="false"/>
    <row r="1044149" customFormat="false" ht="12.8" hidden="false" customHeight="false" outlineLevel="0" collapsed="false"/>
    <row r="1044150" customFormat="false" ht="12.8" hidden="false" customHeight="false" outlineLevel="0" collapsed="false"/>
    <row r="1044151" customFormat="false" ht="12.8" hidden="false" customHeight="false" outlineLevel="0" collapsed="false"/>
    <row r="1044152" customFormat="false" ht="12.8" hidden="false" customHeight="false" outlineLevel="0" collapsed="false"/>
    <row r="1044153" customFormat="false" ht="12.8" hidden="false" customHeight="false" outlineLevel="0" collapsed="false"/>
    <row r="1044154" customFormat="false" ht="12.8" hidden="false" customHeight="false" outlineLevel="0" collapsed="false"/>
    <row r="1044155" customFormat="false" ht="12.8" hidden="false" customHeight="false" outlineLevel="0" collapsed="false"/>
    <row r="1044156" customFormat="false" ht="12.8" hidden="false" customHeight="false" outlineLevel="0" collapsed="false"/>
    <row r="1044157" customFormat="false" ht="12.8" hidden="false" customHeight="false" outlineLevel="0" collapsed="false"/>
    <row r="1044158" customFormat="false" ht="12.8" hidden="false" customHeight="false" outlineLevel="0" collapsed="false"/>
    <row r="1044159" customFormat="false" ht="12.8" hidden="false" customHeight="false" outlineLevel="0" collapsed="false"/>
    <row r="1044160" customFormat="false" ht="12.8" hidden="false" customHeight="false" outlineLevel="0" collapsed="false"/>
    <row r="1044161" customFormat="false" ht="12.8" hidden="false" customHeight="false" outlineLevel="0" collapsed="false"/>
    <row r="1044162" customFormat="false" ht="12.8" hidden="false" customHeight="false" outlineLevel="0" collapsed="false"/>
    <row r="1044163" customFormat="false" ht="12.8" hidden="false" customHeight="false" outlineLevel="0" collapsed="false"/>
    <row r="1044164" customFormat="false" ht="12.8" hidden="false" customHeight="false" outlineLevel="0" collapsed="false"/>
    <row r="1044165" customFormat="false" ht="12.8" hidden="false" customHeight="false" outlineLevel="0" collapsed="false"/>
    <row r="1044166" customFormat="false" ht="12.8" hidden="false" customHeight="false" outlineLevel="0" collapsed="false"/>
    <row r="1044167" customFormat="false" ht="12.8" hidden="false" customHeight="false" outlineLevel="0" collapsed="false"/>
    <row r="1044168" customFormat="false" ht="12.8" hidden="false" customHeight="false" outlineLevel="0" collapsed="false"/>
    <row r="1044169" customFormat="false" ht="12.8" hidden="false" customHeight="false" outlineLevel="0" collapsed="false"/>
    <row r="1044170" customFormat="false" ht="12.8" hidden="false" customHeight="false" outlineLevel="0" collapsed="false"/>
    <row r="1044171" customFormat="false" ht="12.8" hidden="false" customHeight="false" outlineLevel="0" collapsed="false"/>
    <row r="1044172" customFormat="false" ht="12.8" hidden="false" customHeight="false" outlineLevel="0" collapsed="false"/>
    <row r="1044173" customFormat="false" ht="12.8" hidden="false" customHeight="false" outlineLevel="0" collapsed="false"/>
    <row r="1044174" customFormat="false" ht="12.8" hidden="false" customHeight="false" outlineLevel="0" collapsed="false"/>
    <row r="1044175" customFormat="false" ht="12.8" hidden="false" customHeight="false" outlineLevel="0" collapsed="false"/>
    <row r="1044176" customFormat="false" ht="12.8" hidden="false" customHeight="false" outlineLevel="0" collapsed="false"/>
    <row r="1044177" customFormat="false" ht="12.8" hidden="false" customHeight="false" outlineLevel="0" collapsed="false"/>
    <row r="1044178" customFormat="false" ht="12.8" hidden="false" customHeight="false" outlineLevel="0" collapsed="false"/>
    <row r="1044179" customFormat="false" ht="12.8" hidden="false" customHeight="false" outlineLevel="0" collapsed="false"/>
    <row r="1044180" customFormat="false" ht="12.8" hidden="false" customHeight="false" outlineLevel="0" collapsed="false"/>
    <row r="1044181" customFormat="false" ht="12.8" hidden="false" customHeight="false" outlineLevel="0" collapsed="false"/>
    <row r="1044182" customFormat="false" ht="12.8" hidden="false" customHeight="false" outlineLevel="0" collapsed="false"/>
    <row r="1044183" customFormat="false" ht="12.8" hidden="false" customHeight="false" outlineLevel="0" collapsed="false"/>
    <row r="1044184" customFormat="false" ht="12.8" hidden="false" customHeight="false" outlineLevel="0" collapsed="false"/>
    <row r="1044185" customFormat="false" ht="12.8" hidden="false" customHeight="false" outlineLevel="0" collapsed="false"/>
    <row r="1044186" customFormat="false" ht="12.8" hidden="false" customHeight="false" outlineLevel="0" collapsed="false"/>
    <row r="1044187" customFormat="false" ht="12.8" hidden="false" customHeight="false" outlineLevel="0" collapsed="false"/>
    <row r="1044188" customFormat="false" ht="12.8" hidden="false" customHeight="false" outlineLevel="0" collapsed="false"/>
    <row r="1044189" customFormat="false" ht="12.8" hidden="false" customHeight="false" outlineLevel="0" collapsed="false"/>
    <row r="1044190" customFormat="false" ht="12.8" hidden="false" customHeight="false" outlineLevel="0" collapsed="false"/>
    <row r="1044191" customFormat="false" ht="12.8" hidden="false" customHeight="false" outlineLevel="0" collapsed="false"/>
    <row r="1044192" customFormat="false" ht="12.8" hidden="false" customHeight="false" outlineLevel="0" collapsed="false"/>
    <row r="1044193" customFormat="false" ht="12.8" hidden="false" customHeight="false" outlineLevel="0" collapsed="false"/>
    <row r="1044194" customFormat="false" ht="12.8" hidden="false" customHeight="false" outlineLevel="0" collapsed="false"/>
    <row r="1044195" customFormat="false" ht="12.8" hidden="false" customHeight="false" outlineLevel="0" collapsed="false"/>
    <row r="1044196" customFormat="false" ht="12.8" hidden="false" customHeight="false" outlineLevel="0" collapsed="false"/>
    <row r="1044197" customFormat="false" ht="12.8" hidden="false" customHeight="false" outlineLevel="0" collapsed="false"/>
    <row r="1044198" customFormat="false" ht="12.8" hidden="false" customHeight="false" outlineLevel="0" collapsed="false"/>
    <row r="1044199" customFormat="false" ht="12.8" hidden="false" customHeight="false" outlineLevel="0" collapsed="false"/>
    <row r="1044200" customFormat="false" ht="12.8" hidden="false" customHeight="false" outlineLevel="0" collapsed="false"/>
    <row r="1044201" customFormat="false" ht="12.8" hidden="false" customHeight="false" outlineLevel="0" collapsed="false"/>
    <row r="1044202" customFormat="false" ht="12.8" hidden="false" customHeight="false" outlineLevel="0" collapsed="false"/>
    <row r="1044203" customFormat="false" ht="12.8" hidden="false" customHeight="false" outlineLevel="0" collapsed="false"/>
    <row r="1044204" customFormat="false" ht="12.8" hidden="false" customHeight="false" outlineLevel="0" collapsed="false"/>
    <row r="1044205" customFormat="false" ht="12.8" hidden="false" customHeight="false" outlineLevel="0" collapsed="false"/>
    <row r="1044206" customFormat="false" ht="12.8" hidden="false" customHeight="false" outlineLevel="0" collapsed="false"/>
    <row r="1044207" customFormat="false" ht="12.8" hidden="false" customHeight="false" outlineLevel="0" collapsed="false"/>
    <row r="1044208" customFormat="false" ht="12.8" hidden="false" customHeight="false" outlineLevel="0" collapsed="false"/>
    <row r="1044209" customFormat="false" ht="12.8" hidden="false" customHeight="false" outlineLevel="0" collapsed="false"/>
    <row r="1044210" customFormat="false" ht="12.8" hidden="false" customHeight="false" outlineLevel="0" collapsed="false"/>
    <row r="1044211" customFormat="false" ht="12.8" hidden="false" customHeight="false" outlineLevel="0" collapsed="false"/>
    <row r="1044212" customFormat="false" ht="12.8" hidden="false" customHeight="false" outlineLevel="0" collapsed="false"/>
    <row r="1044213" customFormat="false" ht="12.8" hidden="false" customHeight="false" outlineLevel="0" collapsed="false"/>
    <row r="1044214" customFormat="false" ht="12.8" hidden="false" customHeight="false" outlineLevel="0" collapsed="false"/>
    <row r="1044215" customFormat="false" ht="12.8" hidden="false" customHeight="false" outlineLevel="0" collapsed="false"/>
    <row r="1044216" customFormat="false" ht="12.8" hidden="false" customHeight="false" outlineLevel="0" collapsed="false"/>
    <row r="1044217" customFormat="false" ht="12.8" hidden="false" customHeight="false" outlineLevel="0" collapsed="false"/>
    <row r="1044218" customFormat="false" ht="12.8" hidden="false" customHeight="false" outlineLevel="0" collapsed="false"/>
    <row r="1044219" customFormat="false" ht="12.8" hidden="false" customHeight="false" outlineLevel="0" collapsed="false"/>
    <row r="1044220" customFormat="false" ht="12.8" hidden="false" customHeight="false" outlineLevel="0" collapsed="false"/>
    <row r="1044221" customFormat="false" ht="12.8" hidden="false" customHeight="false" outlineLevel="0" collapsed="false"/>
    <row r="1044222" customFormat="false" ht="12.8" hidden="false" customHeight="false" outlineLevel="0" collapsed="false"/>
    <row r="1044223" customFormat="false" ht="12.8" hidden="false" customHeight="false" outlineLevel="0" collapsed="false"/>
    <row r="1044224" customFormat="false" ht="12.8" hidden="false" customHeight="false" outlineLevel="0" collapsed="false"/>
    <row r="1044225" customFormat="false" ht="12.8" hidden="false" customHeight="false" outlineLevel="0" collapsed="false"/>
    <row r="1044226" customFormat="false" ht="12.8" hidden="false" customHeight="false" outlineLevel="0" collapsed="false"/>
    <row r="1044227" customFormat="false" ht="12.8" hidden="false" customHeight="false" outlineLevel="0" collapsed="false"/>
    <row r="1044228" customFormat="false" ht="12.8" hidden="false" customHeight="false" outlineLevel="0" collapsed="false"/>
    <row r="1044229" customFormat="false" ht="12.8" hidden="false" customHeight="false" outlineLevel="0" collapsed="false"/>
    <row r="1044230" customFormat="false" ht="12.8" hidden="false" customHeight="false" outlineLevel="0" collapsed="false"/>
    <row r="1044231" customFormat="false" ht="12.8" hidden="false" customHeight="false" outlineLevel="0" collapsed="false"/>
    <row r="1044232" customFormat="false" ht="12.8" hidden="false" customHeight="false" outlineLevel="0" collapsed="false"/>
    <row r="1044233" customFormat="false" ht="12.8" hidden="false" customHeight="false" outlineLevel="0" collapsed="false"/>
    <row r="1044234" customFormat="false" ht="12.8" hidden="false" customHeight="false" outlineLevel="0" collapsed="false"/>
    <row r="1044235" customFormat="false" ht="12.8" hidden="false" customHeight="false" outlineLevel="0" collapsed="false"/>
    <row r="1044236" customFormat="false" ht="12.8" hidden="false" customHeight="false" outlineLevel="0" collapsed="false"/>
    <row r="1044237" customFormat="false" ht="12.8" hidden="false" customHeight="false" outlineLevel="0" collapsed="false"/>
    <row r="1044238" customFormat="false" ht="12.8" hidden="false" customHeight="false" outlineLevel="0" collapsed="false"/>
    <row r="1044239" customFormat="false" ht="12.8" hidden="false" customHeight="false" outlineLevel="0" collapsed="false"/>
    <row r="1044240" customFormat="false" ht="12.8" hidden="false" customHeight="false" outlineLevel="0" collapsed="false"/>
    <row r="1044241" customFormat="false" ht="12.8" hidden="false" customHeight="false" outlineLevel="0" collapsed="false"/>
    <row r="1044242" customFormat="false" ht="12.8" hidden="false" customHeight="false" outlineLevel="0" collapsed="false"/>
    <row r="1044243" customFormat="false" ht="12.8" hidden="false" customHeight="false" outlineLevel="0" collapsed="false"/>
    <row r="1044244" customFormat="false" ht="12.8" hidden="false" customHeight="false" outlineLevel="0" collapsed="false"/>
    <row r="1044245" customFormat="false" ht="12.8" hidden="false" customHeight="false" outlineLevel="0" collapsed="false"/>
    <row r="1044246" customFormat="false" ht="12.8" hidden="false" customHeight="false" outlineLevel="0" collapsed="false"/>
    <row r="1044247" customFormat="false" ht="12.8" hidden="false" customHeight="false" outlineLevel="0" collapsed="false"/>
    <row r="1044248" customFormat="false" ht="12.8" hidden="false" customHeight="false" outlineLevel="0" collapsed="false"/>
    <row r="1044249" customFormat="false" ht="12.8" hidden="false" customHeight="false" outlineLevel="0" collapsed="false"/>
    <row r="1044250" customFormat="false" ht="12.8" hidden="false" customHeight="false" outlineLevel="0" collapsed="false"/>
    <row r="1044251" customFormat="false" ht="12.8" hidden="false" customHeight="false" outlineLevel="0" collapsed="false"/>
    <row r="1044252" customFormat="false" ht="12.8" hidden="false" customHeight="false" outlineLevel="0" collapsed="false"/>
    <row r="1044253" customFormat="false" ht="12.8" hidden="false" customHeight="false" outlineLevel="0" collapsed="false"/>
    <row r="1044254" customFormat="false" ht="12.8" hidden="false" customHeight="false" outlineLevel="0" collapsed="false"/>
    <row r="1044255" customFormat="false" ht="12.8" hidden="false" customHeight="false" outlineLevel="0" collapsed="false"/>
    <row r="1044256" customFormat="false" ht="12.8" hidden="false" customHeight="false" outlineLevel="0" collapsed="false"/>
    <row r="1044257" customFormat="false" ht="12.8" hidden="false" customHeight="false" outlineLevel="0" collapsed="false"/>
    <row r="1044258" customFormat="false" ht="12.8" hidden="false" customHeight="false" outlineLevel="0" collapsed="false"/>
    <row r="1044259" customFormat="false" ht="12.8" hidden="false" customHeight="false" outlineLevel="0" collapsed="false"/>
    <row r="1044260" customFormat="false" ht="12.8" hidden="false" customHeight="false" outlineLevel="0" collapsed="false"/>
    <row r="1044261" customFormat="false" ht="12.8" hidden="false" customHeight="false" outlineLevel="0" collapsed="false"/>
    <row r="1044262" customFormat="false" ht="12.8" hidden="false" customHeight="false" outlineLevel="0" collapsed="false"/>
    <row r="1044263" customFormat="false" ht="12.8" hidden="false" customHeight="false" outlineLevel="0" collapsed="false"/>
    <row r="1044264" customFormat="false" ht="12.8" hidden="false" customHeight="false" outlineLevel="0" collapsed="false"/>
    <row r="1044265" customFormat="false" ht="12.8" hidden="false" customHeight="false" outlineLevel="0" collapsed="false"/>
    <row r="1044266" customFormat="false" ht="12.8" hidden="false" customHeight="false" outlineLevel="0" collapsed="false"/>
    <row r="1044267" customFormat="false" ht="12.8" hidden="false" customHeight="false" outlineLevel="0" collapsed="false"/>
    <row r="1044268" customFormat="false" ht="12.8" hidden="false" customHeight="false" outlineLevel="0" collapsed="false"/>
    <row r="1044269" customFormat="false" ht="12.8" hidden="false" customHeight="false" outlineLevel="0" collapsed="false"/>
    <row r="1044270" customFormat="false" ht="12.8" hidden="false" customHeight="false" outlineLevel="0" collapsed="false"/>
    <row r="1044271" customFormat="false" ht="12.8" hidden="false" customHeight="false" outlineLevel="0" collapsed="false"/>
    <row r="1044272" customFormat="false" ht="12.8" hidden="false" customHeight="false" outlineLevel="0" collapsed="false"/>
    <row r="1044273" customFormat="false" ht="12.8" hidden="false" customHeight="false" outlineLevel="0" collapsed="false"/>
    <row r="1044274" customFormat="false" ht="12.8" hidden="false" customHeight="false" outlineLevel="0" collapsed="false"/>
    <row r="1044275" customFormat="false" ht="12.8" hidden="false" customHeight="false" outlineLevel="0" collapsed="false"/>
    <row r="1044276" customFormat="false" ht="12.8" hidden="false" customHeight="false" outlineLevel="0" collapsed="false"/>
    <row r="1044277" customFormat="false" ht="12.8" hidden="false" customHeight="false" outlineLevel="0" collapsed="false"/>
    <row r="1044278" customFormat="false" ht="12.8" hidden="false" customHeight="false" outlineLevel="0" collapsed="false"/>
    <row r="1044279" customFormat="false" ht="12.8" hidden="false" customHeight="false" outlineLevel="0" collapsed="false"/>
    <row r="1044280" customFormat="false" ht="12.8" hidden="false" customHeight="false" outlineLevel="0" collapsed="false"/>
    <row r="1044281" customFormat="false" ht="12.8" hidden="false" customHeight="false" outlineLevel="0" collapsed="false"/>
    <row r="1044282" customFormat="false" ht="12.8" hidden="false" customHeight="false" outlineLevel="0" collapsed="false"/>
    <row r="1044283" customFormat="false" ht="12.8" hidden="false" customHeight="false" outlineLevel="0" collapsed="false"/>
    <row r="1044284" customFormat="false" ht="12.8" hidden="false" customHeight="false" outlineLevel="0" collapsed="false"/>
    <row r="1044285" customFormat="false" ht="12.8" hidden="false" customHeight="false" outlineLevel="0" collapsed="false"/>
    <row r="1044286" customFormat="false" ht="12.8" hidden="false" customHeight="false" outlineLevel="0" collapsed="false"/>
    <row r="1044287" customFormat="false" ht="12.8" hidden="false" customHeight="false" outlineLevel="0" collapsed="false"/>
    <row r="1044288" customFormat="false" ht="12.8" hidden="false" customHeight="false" outlineLevel="0" collapsed="false"/>
    <row r="1044289" customFormat="false" ht="12.8" hidden="false" customHeight="false" outlineLevel="0" collapsed="false"/>
    <row r="1044290" customFormat="false" ht="12.8" hidden="false" customHeight="false" outlineLevel="0" collapsed="false"/>
    <row r="1044291" customFormat="false" ht="12.8" hidden="false" customHeight="false" outlineLevel="0" collapsed="false"/>
    <row r="1044292" customFormat="false" ht="12.8" hidden="false" customHeight="false" outlineLevel="0" collapsed="false"/>
    <row r="1044293" customFormat="false" ht="12.8" hidden="false" customHeight="false" outlineLevel="0" collapsed="false"/>
    <row r="1044294" customFormat="false" ht="12.8" hidden="false" customHeight="false" outlineLevel="0" collapsed="false"/>
    <row r="1044295" customFormat="false" ht="12.8" hidden="false" customHeight="false" outlineLevel="0" collapsed="false"/>
    <row r="1044296" customFormat="false" ht="12.8" hidden="false" customHeight="false" outlineLevel="0" collapsed="false"/>
    <row r="1044297" customFormat="false" ht="12.8" hidden="false" customHeight="false" outlineLevel="0" collapsed="false"/>
    <row r="1044298" customFormat="false" ht="12.8" hidden="false" customHeight="false" outlineLevel="0" collapsed="false"/>
    <row r="1044299" customFormat="false" ht="12.8" hidden="false" customHeight="false" outlineLevel="0" collapsed="false"/>
    <row r="1044300" customFormat="false" ht="12.8" hidden="false" customHeight="false" outlineLevel="0" collapsed="false"/>
    <row r="1044301" customFormat="false" ht="12.8" hidden="false" customHeight="false" outlineLevel="0" collapsed="false"/>
    <row r="1044302" customFormat="false" ht="12.8" hidden="false" customHeight="false" outlineLevel="0" collapsed="false"/>
    <row r="1044303" customFormat="false" ht="12.8" hidden="false" customHeight="false" outlineLevel="0" collapsed="false"/>
    <row r="1044304" customFormat="false" ht="12.8" hidden="false" customHeight="false" outlineLevel="0" collapsed="false"/>
    <row r="1044305" customFormat="false" ht="12.8" hidden="false" customHeight="false" outlineLevel="0" collapsed="false"/>
    <row r="1044306" customFormat="false" ht="12.8" hidden="false" customHeight="false" outlineLevel="0" collapsed="false"/>
    <row r="1044307" customFormat="false" ht="12.8" hidden="false" customHeight="false" outlineLevel="0" collapsed="false"/>
    <row r="1044308" customFormat="false" ht="12.8" hidden="false" customHeight="false" outlineLevel="0" collapsed="false"/>
    <row r="1044309" customFormat="false" ht="12.8" hidden="false" customHeight="false" outlineLevel="0" collapsed="false"/>
    <row r="1044310" customFormat="false" ht="12.8" hidden="false" customHeight="false" outlineLevel="0" collapsed="false"/>
    <row r="1044311" customFormat="false" ht="12.8" hidden="false" customHeight="false" outlineLevel="0" collapsed="false"/>
    <row r="1044312" customFormat="false" ht="12.8" hidden="false" customHeight="false" outlineLevel="0" collapsed="false"/>
    <row r="1044313" customFormat="false" ht="12.8" hidden="false" customHeight="false" outlineLevel="0" collapsed="false"/>
    <row r="1044314" customFormat="false" ht="12.8" hidden="false" customHeight="false" outlineLevel="0" collapsed="false"/>
    <row r="1044315" customFormat="false" ht="12.8" hidden="false" customHeight="false" outlineLevel="0" collapsed="false"/>
    <row r="1044316" customFormat="false" ht="12.8" hidden="false" customHeight="false" outlineLevel="0" collapsed="false"/>
    <row r="1044317" customFormat="false" ht="12.8" hidden="false" customHeight="false" outlineLevel="0" collapsed="false"/>
    <row r="1044318" customFormat="false" ht="12.8" hidden="false" customHeight="false" outlineLevel="0" collapsed="false"/>
    <row r="1044319" customFormat="false" ht="12.8" hidden="false" customHeight="false" outlineLevel="0" collapsed="false"/>
    <row r="1044320" customFormat="false" ht="12.8" hidden="false" customHeight="false" outlineLevel="0" collapsed="false"/>
    <row r="1044321" customFormat="false" ht="12.8" hidden="false" customHeight="false" outlineLevel="0" collapsed="false"/>
    <row r="1044322" customFormat="false" ht="12.8" hidden="false" customHeight="false" outlineLevel="0" collapsed="false"/>
    <row r="1044323" customFormat="false" ht="12.8" hidden="false" customHeight="false" outlineLevel="0" collapsed="false"/>
    <row r="1044324" customFormat="false" ht="12.8" hidden="false" customHeight="false" outlineLevel="0" collapsed="false"/>
    <row r="1044325" customFormat="false" ht="12.8" hidden="false" customHeight="false" outlineLevel="0" collapsed="false"/>
    <row r="1044326" customFormat="false" ht="12.8" hidden="false" customHeight="false" outlineLevel="0" collapsed="false"/>
    <row r="1044327" customFormat="false" ht="12.8" hidden="false" customHeight="false" outlineLevel="0" collapsed="false"/>
    <row r="1044328" customFormat="false" ht="12.8" hidden="false" customHeight="false" outlineLevel="0" collapsed="false"/>
    <row r="1044329" customFormat="false" ht="12.8" hidden="false" customHeight="false" outlineLevel="0" collapsed="false"/>
    <row r="1044330" customFormat="false" ht="12.8" hidden="false" customHeight="false" outlineLevel="0" collapsed="false"/>
    <row r="1044331" customFormat="false" ht="12.8" hidden="false" customHeight="false" outlineLevel="0" collapsed="false"/>
    <row r="1044332" customFormat="false" ht="12.8" hidden="false" customHeight="false" outlineLevel="0" collapsed="false"/>
    <row r="1044333" customFormat="false" ht="12.8" hidden="false" customHeight="false" outlineLevel="0" collapsed="false"/>
    <row r="1044334" customFormat="false" ht="12.8" hidden="false" customHeight="false" outlineLevel="0" collapsed="false"/>
    <row r="1044335" customFormat="false" ht="12.8" hidden="false" customHeight="false" outlineLevel="0" collapsed="false"/>
    <row r="1044336" customFormat="false" ht="12.8" hidden="false" customHeight="false" outlineLevel="0" collapsed="false"/>
    <row r="1044337" customFormat="false" ht="12.8" hidden="false" customHeight="false" outlineLevel="0" collapsed="false"/>
    <row r="1044338" customFormat="false" ht="12.8" hidden="false" customHeight="false" outlineLevel="0" collapsed="false"/>
    <row r="1044339" customFormat="false" ht="12.8" hidden="false" customHeight="false" outlineLevel="0" collapsed="false"/>
    <row r="1044340" customFormat="false" ht="12.8" hidden="false" customHeight="false" outlineLevel="0" collapsed="false"/>
    <row r="1044341" customFormat="false" ht="12.8" hidden="false" customHeight="false" outlineLevel="0" collapsed="false"/>
    <row r="1044342" customFormat="false" ht="12.8" hidden="false" customHeight="false" outlineLevel="0" collapsed="false"/>
    <row r="1044343" customFormat="false" ht="12.8" hidden="false" customHeight="false" outlineLevel="0" collapsed="false"/>
    <row r="1044344" customFormat="false" ht="12.8" hidden="false" customHeight="false" outlineLevel="0" collapsed="false"/>
    <row r="1044345" customFormat="false" ht="12.8" hidden="false" customHeight="false" outlineLevel="0" collapsed="false"/>
    <row r="1044346" customFormat="false" ht="12.8" hidden="false" customHeight="false" outlineLevel="0" collapsed="false"/>
    <row r="1044347" customFormat="false" ht="12.8" hidden="false" customHeight="false" outlineLevel="0" collapsed="false"/>
    <row r="1044348" customFormat="false" ht="12.8" hidden="false" customHeight="false" outlineLevel="0" collapsed="false"/>
    <row r="1044349" customFormat="false" ht="12.8" hidden="false" customHeight="false" outlineLevel="0" collapsed="false"/>
    <row r="1044350" customFormat="false" ht="12.8" hidden="false" customHeight="false" outlineLevel="0" collapsed="false"/>
    <row r="1044351" customFormat="false" ht="12.8" hidden="false" customHeight="false" outlineLevel="0" collapsed="false"/>
    <row r="1044352" customFormat="false" ht="12.8" hidden="false" customHeight="false" outlineLevel="0" collapsed="false"/>
    <row r="1044353" customFormat="false" ht="12.8" hidden="false" customHeight="false" outlineLevel="0" collapsed="false"/>
    <row r="1044354" customFormat="false" ht="12.8" hidden="false" customHeight="false" outlineLevel="0" collapsed="false"/>
    <row r="1044355" customFormat="false" ht="12.8" hidden="false" customHeight="false" outlineLevel="0" collapsed="false"/>
    <row r="1044356" customFormat="false" ht="12.8" hidden="false" customHeight="false" outlineLevel="0" collapsed="false"/>
    <row r="1044357" customFormat="false" ht="12.8" hidden="false" customHeight="false" outlineLevel="0" collapsed="false"/>
    <row r="1044358" customFormat="false" ht="12.8" hidden="false" customHeight="false" outlineLevel="0" collapsed="false"/>
    <row r="1044359" customFormat="false" ht="12.8" hidden="false" customHeight="false" outlineLevel="0" collapsed="false"/>
    <row r="1044360" customFormat="false" ht="12.8" hidden="false" customHeight="false" outlineLevel="0" collapsed="false"/>
    <row r="1044361" customFormat="false" ht="12.8" hidden="false" customHeight="false" outlineLevel="0" collapsed="false"/>
    <row r="1044362" customFormat="false" ht="12.8" hidden="false" customHeight="false" outlineLevel="0" collapsed="false"/>
    <row r="1044363" customFormat="false" ht="12.8" hidden="false" customHeight="false" outlineLevel="0" collapsed="false"/>
    <row r="1044364" customFormat="false" ht="12.8" hidden="false" customHeight="false" outlineLevel="0" collapsed="false"/>
    <row r="1044365" customFormat="false" ht="12.8" hidden="false" customHeight="false" outlineLevel="0" collapsed="false"/>
    <row r="1044366" customFormat="false" ht="12.8" hidden="false" customHeight="false" outlineLevel="0" collapsed="false"/>
    <row r="1044367" customFormat="false" ht="12.8" hidden="false" customHeight="false" outlineLevel="0" collapsed="false"/>
    <row r="1044368" customFormat="false" ht="12.8" hidden="false" customHeight="false" outlineLevel="0" collapsed="false"/>
    <row r="1044369" customFormat="false" ht="12.8" hidden="false" customHeight="false" outlineLevel="0" collapsed="false"/>
    <row r="1044370" customFormat="false" ht="12.8" hidden="false" customHeight="false" outlineLevel="0" collapsed="false"/>
    <row r="1044371" customFormat="false" ht="12.8" hidden="false" customHeight="false" outlineLevel="0" collapsed="false"/>
    <row r="1044372" customFormat="false" ht="12.8" hidden="false" customHeight="false" outlineLevel="0" collapsed="false"/>
    <row r="1044373" customFormat="false" ht="12.8" hidden="false" customHeight="false" outlineLevel="0" collapsed="false"/>
    <row r="1044374" customFormat="false" ht="12.8" hidden="false" customHeight="false" outlineLevel="0" collapsed="false"/>
    <row r="1044375" customFormat="false" ht="12.8" hidden="false" customHeight="false" outlineLevel="0" collapsed="false"/>
    <row r="1044376" customFormat="false" ht="12.8" hidden="false" customHeight="false" outlineLevel="0" collapsed="false"/>
    <row r="1044377" customFormat="false" ht="12.8" hidden="false" customHeight="false" outlineLevel="0" collapsed="false"/>
    <row r="1044378" customFormat="false" ht="12.8" hidden="false" customHeight="false" outlineLevel="0" collapsed="false"/>
    <row r="1044379" customFormat="false" ht="12.8" hidden="false" customHeight="false" outlineLevel="0" collapsed="false"/>
    <row r="1044380" customFormat="false" ht="12.8" hidden="false" customHeight="false" outlineLevel="0" collapsed="false"/>
    <row r="1044381" customFormat="false" ht="12.8" hidden="false" customHeight="false" outlineLevel="0" collapsed="false"/>
    <row r="1044382" customFormat="false" ht="12.8" hidden="false" customHeight="false" outlineLevel="0" collapsed="false"/>
    <row r="1044383" customFormat="false" ht="12.8" hidden="false" customHeight="false" outlineLevel="0" collapsed="false"/>
    <row r="1044384" customFormat="false" ht="12.8" hidden="false" customHeight="false" outlineLevel="0" collapsed="false"/>
    <row r="1044385" customFormat="false" ht="12.8" hidden="false" customHeight="false" outlineLevel="0" collapsed="false"/>
    <row r="1044386" customFormat="false" ht="12.8" hidden="false" customHeight="false" outlineLevel="0" collapsed="false"/>
    <row r="1044387" customFormat="false" ht="12.8" hidden="false" customHeight="false" outlineLevel="0" collapsed="false"/>
    <row r="1044388" customFormat="false" ht="12.8" hidden="false" customHeight="false" outlineLevel="0" collapsed="false"/>
    <row r="1044389" customFormat="false" ht="12.8" hidden="false" customHeight="false" outlineLevel="0" collapsed="false"/>
    <row r="1044390" customFormat="false" ht="12.8" hidden="false" customHeight="false" outlineLevel="0" collapsed="false"/>
    <row r="1044391" customFormat="false" ht="12.8" hidden="false" customHeight="false" outlineLevel="0" collapsed="false"/>
    <row r="1044392" customFormat="false" ht="12.8" hidden="false" customHeight="false" outlineLevel="0" collapsed="false"/>
    <row r="1044393" customFormat="false" ht="12.8" hidden="false" customHeight="false" outlineLevel="0" collapsed="false"/>
    <row r="1044394" customFormat="false" ht="12.8" hidden="false" customHeight="false" outlineLevel="0" collapsed="false"/>
    <row r="1044395" customFormat="false" ht="12.8" hidden="false" customHeight="false" outlineLevel="0" collapsed="false"/>
    <row r="1044396" customFormat="false" ht="12.8" hidden="false" customHeight="false" outlineLevel="0" collapsed="false"/>
    <row r="1044397" customFormat="false" ht="12.8" hidden="false" customHeight="false" outlineLevel="0" collapsed="false"/>
    <row r="1044398" customFormat="false" ht="12.8" hidden="false" customHeight="false" outlineLevel="0" collapsed="false"/>
    <row r="1044399" customFormat="false" ht="12.8" hidden="false" customHeight="false" outlineLevel="0" collapsed="false"/>
    <row r="1044400" customFormat="false" ht="12.8" hidden="false" customHeight="false" outlineLevel="0" collapsed="false"/>
    <row r="1044401" customFormat="false" ht="12.8" hidden="false" customHeight="false" outlineLevel="0" collapsed="false"/>
    <row r="1044402" customFormat="false" ht="12.8" hidden="false" customHeight="false" outlineLevel="0" collapsed="false"/>
    <row r="1044403" customFormat="false" ht="12.8" hidden="false" customHeight="false" outlineLevel="0" collapsed="false"/>
    <row r="1044404" customFormat="false" ht="12.8" hidden="false" customHeight="false" outlineLevel="0" collapsed="false"/>
    <row r="1044405" customFormat="false" ht="12.8" hidden="false" customHeight="false" outlineLevel="0" collapsed="false"/>
    <row r="1044406" customFormat="false" ht="12.8" hidden="false" customHeight="false" outlineLevel="0" collapsed="false"/>
    <row r="1044407" customFormat="false" ht="12.8" hidden="false" customHeight="false" outlineLevel="0" collapsed="false"/>
    <row r="1044408" customFormat="false" ht="12.8" hidden="false" customHeight="false" outlineLevel="0" collapsed="false"/>
    <row r="1044409" customFormat="false" ht="12.8" hidden="false" customHeight="false" outlineLevel="0" collapsed="false"/>
    <row r="1044410" customFormat="false" ht="12.8" hidden="false" customHeight="false" outlineLevel="0" collapsed="false"/>
    <row r="1044411" customFormat="false" ht="12.8" hidden="false" customHeight="false" outlineLevel="0" collapsed="false"/>
    <row r="1044412" customFormat="false" ht="12.8" hidden="false" customHeight="false" outlineLevel="0" collapsed="false"/>
    <row r="1044413" customFormat="false" ht="12.8" hidden="false" customHeight="false" outlineLevel="0" collapsed="false"/>
    <row r="1044414" customFormat="false" ht="12.8" hidden="false" customHeight="false" outlineLevel="0" collapsed="false"/>
    <row r="1044415" customFormat="false" ht="12.8" hidden="false" customHeight="false" outlineLevel="0" collapsed="false"/>
    <row r="1044416" customFormat="false" ht="12.8" hidden="false" customHeight="false" outlineLevel="0" collapsed="false"/>
    <row r="1044417" customFormat="false" ht="12.8" hidden="false" customHeight="false" outlineLevel="0" collapsed="false"/>
    <row r="1044418" customFormat="false" ht="12.8" hidden="false" customHeight="false" outlineLevel="0" collapsed="false"/>
    <row r="1044419" customFormat="false" ht="12.8" hidden="false" customHeight="false" outlineLevel="0" collapsed="false"/>
    <row r="1044420" customFormat="false" ht="12.8" hidden="false" customHeight="false" outlineLevel="0" collapsed="false"/>
    <row r="1044421" customFormat="false" ht="12.8" hidden="false" customHeight="false" outlineLevel="0" collapsed="false"/>
    <row r="1044422" customFormat="false" ht="12.8" hidden="false" customHeight="false" outlineLevel="0" collapsed="false"/>
    <row r="1044423" customFormat="false" ht="12.8" hidden="false" customHeight="false" outlineLevel="0" collapsed="false"/>
    <row r="1044424" customFormat="false" ht="12.8" hidden="false" customHeight="false" outlineLevel="0" collapsed="false"/>
    <row r="1044425" customFormat="false" ht="12.8" hidden="false" customHeight="false" outlineLevel="0" collapsed="false"/>
    <row r="1044426" customFormat="false" ht="12.8" hidden="false" customHeight="false" outlineLevel="0" collapsed="false"/>
    <row r="1044427" customFormat="false" ht="12.8" hidden="false" customHeight="false" outlineLevel="0" collapsed="false"/>
    <row r="1044428" customFormat="false" ht="12.8" hidden="false" customHeight="false" outlineLevel="0" collapsed="false"/>
    <row r="1044429" customFormat="false" ht="12.8" hidden="false" customHeight="false" outlineLevel="0" collapsed="false"/>
    <row r="1044430" customFormat="false" ht="12.8" hidden="false" customHeight="false" outlineLevel="0" collapsed="false"/>
    <row r="1044431" customFormat="false" ht="12.8" hidden="false" customHeight="false" outlineLevel="0" collapsed="false"/>
    <row r="1044432" customFormat="false" ht="12.8" hidden="false" customHeight="false" outlineLevel="0" collapsed="false"/>
    <row r="1044433" customFormat="false" ht="12.8" hidden="false" customHeight="false" outlineLevel="0" collapsed="false"/>
    <row r="1044434" customFormat="false" ht="12.8" hidden="false" customHeight="false" outlineLevel="0" collapsed="false"/>
    <row r="1044435" customFormat="false" ht="12.8" hidden="false" customHeight="false" outlineLevel="0" collapsed="false"/>
    <row r="1044436" customFormat="false" ht="12.8" hidden="false" customHeight="false" outlineLevel="0" collapsed="false"/>
    <row r="1044437" customFormat="false" ht="12.8" hidden="false" customHeight="false" outlineLevel="0" collapsed="false"/>
    <row r="1044438" customFormat="false" ht="12.8" hidden="false" customHeight="false" outlineLevel="0" collapsed="false"/>
    <row r="1044439" customFormat="false" ht="12.8" hidden="false" customHeight="false" outlineLevel="0" collapsed="false"/>
    <row r="1044440" customFormat="false" ht="12.8" hidden="false" customHeight="false" outlineLevel="0" collapsed="false"/>
    <row r="1044441" customFormat="false" ht="12.8" hidden="false" customHeight="false" outlineLevel="0" collapsed="false"/>
    <row r="1044442" customFormat="false" ht="12.8" hidden="false" customHeight="false" outlineLevel="0" collapsed="false"/>
    <row r="1044443" customFormat="false" ht="12.8" hidden="false" customHeight="false" outlineLevel="0" collapsed="false"/>
    <row r="1044444" customFormat="false" ht="12.8" hidden="false" customHeight="false" outlineLevel="0" collapsed="false"/>
    <row r="1044445" customFormat="false" ht="12.8" hidden="false" customHeight="false" outlineLevel="0" collapsed="false"/>
    <row r="1044446" customFormat="false" ht="12.8" hidden="false" customHeight="false" outlineLevel="0" collapsed="false"/>
    <row r="1044447" customFormat="false" ht="12.8" hidden="false" customHeight="false" outlineLevel="0" collapsed="false"/>
    <row r="1044448" customFormat="false" ht="12.8" hidden="false" customHeight="false" outlineLevel="0" collapsed="false"/>
    <row r="1044449" customFormat="false" ht="12.8" hidden="false" customHeight="false" outlineLevel="0" collapsed="false"/>
    <row r="1044450" customFormat="false" ht="12.8" hidden="false" customHeight="false" outlineLevel="0" collapsed="false"/>
    <row r="1044451" customFormat="false" ht="12.8" hidden="false" customHeight="false" outlineLevel="0" collapsed="false"/>
    <row r="1044452" customFormat="false" ht="12.8" hidden="false" customHeight="false" outlineLevel="0" collapsed="false"/>
    <row r="1044453" customFormat="false" ht="12.8" hidden="false" customHeight="false" outlineLevel="0" collapsed="false"/>
    <row r="1044454" customFormat="false" ht="12.8" hidden="false" customHeight="false" outlineLevel="0" collapsed="false"/>
    <row r="1044455" customFormat="false" ht="12.8" hidden="false" customHeight="false" outlineLevel="0" collapsed="false"/>
    <row r="1044456" customFormat="false" ht="12.8" hidden="false" customHeight="false" outlineLevel="0" collapsed="false"/>
    <row r="1044457" customFormat="false" ht="12.8" hidden="false" customHeight="false" outlineLevel="0" collapsed="false"/>
    <row r="1044458" customFormat="false" ht="12.8" hidden="false" customHeight="false" outlineLevel="0" collapsed="false"/>
    <row r="1044459" customFormat="false" ht="12.8" hidden="false" customHeight="false" outlineLevel="0" collapsed="false"/>
    <row r="1044460" customFormat="false" ht="12.8" hidden="false" customHeight="false" outlineLevel="0" collapsed="false"/>
    <row r="1044461" customFormat="false" ht="12.8" hidden="false" customHeight="false" outlineLevel="0" collapsed="false"/>
    <row r="1044462" customFormat="false" ht="12.8" hidden="false" customHeight="false" outlineLevel="0" collapsed="false"/>
    <row r="1044463" customFormat="false" ht="12.8" hidden="false" customHeight="false" outlineLevel="0" collapsed="false"/>
    <row r="1044464" customFormat="false" ht="12.8" hidden="false" customHeight="false" outlineLevel="0" collapsed="false"/>
    <row r="1044465" customFormat="false" ht="12.8" hidden="false" customHeight="false" outlineLevel="0" collapsed="false"/>
    <row r="1044466" customFormat="false" ht="12.8" hidden="false" customHeight="false" outlineLevel="0" collapsed="false"/>
    <row r="1044467" customFormat="false" ht="12.8" hidden="false" customHeight="false" outlineLevel="0" collapsed="false"/>
    <row r="1044468" customFormat="false" ht="12.8" hidden="false" customHeight="false" outlineLevel="0" collapsed="false"/>
    <row r="1044469" customFormat="false" ht="12.8" hidden="false" customHeight="false" outlineLevel="0" collapsed="false"/>
    <row r="1044470" customFormat="false" ht="12.8" hidden="false" customHeight="false" outlineLevel="0" collapsed="false"/>
    <row r="1044471" customFormat="false" ht="12.8" hidden="false" customHeight="false" outlineLevel="0" collapsed="false"/>
    <row r="1044472" customFormat="false" ht="12.8" hidden="false" customHeight="false" outlineLevel="0" collapsed="false"/>
    <row r="1044473" customFormat="false" ht="12.8" hidden="false" customHeight="false" outlineLevel="0" collapsed="false"/>
    <row r="1044474" customFormat="false" ht="12.8" hidden="false" customHeight="false" outlineLevel="0" collapsed="false"/>
    <row r="1044475" customFormat="false" ht="12.8" hidden="false" customHeight="false" outlineLevel="0" collapsed="false"/>
    <row r="1044476" customFormat="false" ht="12.8" hidden="false" customHeight="false" outlineLevel="0" collapsed="false"/>
    <row r="1044477" customFormat="false" ht="12.8" hidden="false" customHeight="false" outlineLevel="0" collapsed="false"/>
    <row r="1044478" customFormat="false" ht="12.8" hidden="false" customHeight="false" outlineLevel="0" collapsed="false"/>
    <row r="1044479" customFormat="false" ht="12.8" hidden="false" customHeight="false" outlineLevel="0" collapsed="false"/>
    <row r="1044480" customFormat="false" ht="12.8" hidden="false" customHeight="false" outlineLevel="0" collapsed="false"/>
    <row r="1044481" customFormat="false" ht="12.8" hidden="false" customHeight="false" outlineLevel="0" collapsed="false"/>
    <row r="1044482" customFormat="false" ht="12.8" hidden="false" customHeight="false" outlineLevel="0" collapsed="false"/>
    <row r="1044483" customFormat="false" ht="12.8" hidden="false" customHeight="false" outlineLevel="0" collapsed="false"/>
    <row r="1044484" customFormat="false" ht="12.8" hidden="false" customHeight="false" outlineLevel="0" collapsed="false"/>
    <row r="1044485" customFormat="false" ht="12.8" hidden="false" customHeight="false" outlineLevel="0" collapsed="false"/>
    <row r="1044486" customFormat="false" ht="12.8" hidden="false" customHeight="false" outlineLevel="0" collapsed="false"/>
    <row r="1044487" customFormat="false" ht="12.8" hidden="false" customHeight="false" outlineLevel="0" collapsed="false"/>
    <row r="1044488" customFormat="false" ht="12.8" hidden="false" customHeight="false" outlineLevel="0" collapsed="false"/>
    <row r="1044489" customFormat="false" ht="12.8" hidden="false" customHeight="false" outlineLevel="0" collapsed="false"/>
    <row r="1044490" customFormat="false" ht="12.8" hidden="false" customHeight="false" outlineLevel="0" collapsed="false"/>
    <row r="1044491" customFormat="false" ht="12.8" hidden="false" customHeight="false" outlineLevel="0" collapsed="false"/>
    <row r="1044492" customFormat="false" ht="12.8" hidden="false" customHeight="false" outlineLevel="0" collapsed="false"/>
    <row r="1044493" customFormat="false" ht="12.8" hidden="false" customHeight="false" outlineLevel="0" collapsed="false"/>
    <row r="1044494" customFormat="false" ht="12.8" hidden="false" customHeight="false" outlineLevel="0" collapsed="false"/>
    <row r="1044495" customFormat="false" ht="12.8" hidden="false" customHeight="false" outlineLevel="0" collapsed="false"/>
    <row r="1044496" customFormat="false" ht="12.8" hidden="false" customHeight="false" outlineLevel="0" collapsed="false"/>
    <row r="1044497" customFormat="false" ht="12.8" hidden="false" customHeight="false" outlineLevel="0" collapsed="false"/>
    <row r="1044498" customFormat="false" ht="12.8" hidden="false" customHeight="false" outlineLevel="0" collapsed="false"/>
    <row r="1044499" customFormat="false" ht="12.8" hidden="false" customHeight="false" outlineLevel="0" collapsed="false"/>
    <row r="1044500" customFormat="false" ht="12.8" hidden="false" customHeight="false" outlineLevel="0" collapsed="false"/>
    <row r="1044501" customFormat="false" ht="12.8" hidden="false" customHeight="false" outlineLevel="0" collapsed="false"/>
    <row r="1044502" customFormat="false" ht="12.8" hidden="false" customHeight="false" outlineLevel="0" collapsed="false"/>
    <row r="1044503" customFormat="false" ht="12.8" hidden="false" customHeight="false" outlineLevel="0" collapsed="false"/>
    <row r="1044504" customFormat="false" ht="12.8" hidden="false" customHeight="false" outlineLevel="0" collapsed="false"/>
    <row r="1044505" customFormat="false" ht="12.8" hidden="false" customHeight="false" outlineLevel="0" collapsed="false"/>
    <row r="1044506" customFormat="false" ht="12.8" hidden="false" customHeight="false" outlineLevel="0" collapsed="false"/>
    <row r="1044507" customFormat="false" ht="12.8" hidden="false" customHeight="false" outlineLevel="0" collapsed="false"/>
    <row r="1044508" customFormat="false" ht="12.8" hidden="false" customHeight="false" outlineLevel="0" collapsed="false"/>
    <row r="1044509" customFormat="false" ht="12.8" hidden="false" customHeight="false" outlineLevel="0" collapsed="false"/>
    <row r="1044510" customFormat="false" ht="12.8" hidden="false" customHeight="false" outlineLevel="0" collapsed="false"/>
    <row r="1044511" customFormat="false" ht="12.8" hidden="false" customHeight="false" outlineLevel="0" collapsed="false"/>
    <row r="1044512" customFormat="false" ht="12.8" hidden="false" customHeight="false" outlineLevel="0" collapsed="false"/>
    <row r="1044513" customFormat="false" ht="12.8" hidden="false" customHeight="false" outlineLevel="0" collapsed="false"/>
    <row r="1044514" customFormat="false" ht="12.8" hidden="false" customHeight="false" outlineLevel="0" collapsed="false"/>
    <row r="1044515" customFormat="false" ht="12.8" hidden="false" customHeight="false" outlineLevel="0" collapsed="false"/>
    <row r="1044516" customFormat="false" ht="12.8" hidden="false" customHeight="false" outlineLevel="0" collapsed="false"/>
    <row r="1044517" customFormat="false" ht="12.8" hidden="false" customHeight="false" outlineLevel="0" collapsed="false"/>
    <row r="1044518" customFormat="false" ht="12.8" hidden="false" customHeight="false" outlineLevel="0" collapsed="false"/>
    <row r="1044519" customFormat="false" ht="12.8" hidden="false" customHeight="false" outlineLevel="0" collapsed="false"/>
    <row r="1044520" customFormat="false" ht="12.8" hidden="false" customHeight="false" outlineLevel="0" collapsed="false"/>
    <row r="1044521" customFormat="false" ht="12.8" hidden="false" customHeight="false" outlineLevel="0" collapsed="false"/>
    <row r="1044522" customFormat="false" ht="12.8" hidden="false" customHeight="false" outlineLevel="0" collapsed="false"/>
    <row r="1044523" customFormat="false" ht="12.8" hidden="false" customHeight="false" outlineLevel="0" collapsed="false"/>
    <row r="1044524" customFormat="false" ht="12.8" hidden="false" customHeight="false" outlineLevel="0" collapsed="false"/>
    <row r="1044525" customFormat="false" ht="12.8" hidden="false" customHeight="false" outlineLevel="0" collapsed="false"/>
    <row r="1044526" customFormat="false" ht="12.8" hidden="false" customHeight="false" outlineLevel="0" collapsed="false"/>
    <row r="1044527" customFormat="false" ht="12.8" hidden="false" customHeight="false" outlineLevel="0" collapsed="false"/>
    <row r="1044528" customFormat="false" ht="12.8" hidden="false" customHeight="false" outlineLevel="0" collapsed="false"/>
    <row r="1044529" customFormat="false" ht="12.8" hidden="false" customHeight="false" outlineLevel="0" collapsed="false"/>
    <row r="1044530" customFormat="false" ht="12.8" hidden="false" customHeight="false" outlineLevel="0" collapsed="false"/>
    <row r="1044531" customFormat="false" ht="12.8" hidden="false" customHeight="false" outlineLevel="0" collapsed="false"/>
    <row r="1044532" customFormat="false" ht="12.8" hidden="false" customHeight="false" outlineLevel="0" collapsed="false"/>
    <row r="1044533" customFormat="false" ht="12.8" hidden="false" customHeight="false" outlineLevel="0" collapsed="false"/>
    <row r="1044534" customFormat="false" ht="12.8" hidden="false" customHeight="false" outlineLevel="0" collapsed="false"/>
    <row r="1044535" customFormat="false" ht="12.8" hidden="false" customHeight="false" outlineLevel="0" collapsed="false"/>
    <row r="1044536" customFormat="false" ht="12.8" hidden="false" customHeight="false" outlineLevel="0" collapsed="false"/>
    <row r="1044537" customFormat="false" ht="12.8" hidden="false" customHeight="false" outlineLevel="0" collapsed="false"/>
    <row r="1044538" customFormat="false" ht="12.8" hidden="false" customHeight="false" outlineLevel="0" collapsed="false"/>
    <row r="1044539" customFormat="false" ht="12.8" hidden="false" customHeight="false" outlineLevel="0" collapsed="false"/>
    <row r="1044540" customFormat="false" ht="12.8" hidden="false" customHeight="false" outlineLevel="0" collapsed="false"/>
    <row r="1044541" customFormat="false" ht="12.8" hidden="false" customHeight="false" outlineLevel="0" collapsed="false"/>
    <row r="1044542" customFormat="false" ht="12.8" hidden="false" customHeight="false" outlineLevel="0" collapsed="false"/>
    <row r="1044543" customFormat="false" ht="12.8" hidden="false" customHeight="false" outlineLevel="0" collapsed="false"/>
    <row r="1044544" customFormat="false" ht="12.8" hidden="false" customHeight="false" outlineLevel="0" collapsed="false"/>
    <row r="1044545" customFormat="false" ht="12.8" hidden="false" customHeight="false" outlineLevel="0" collapsed="false"/>
    <row r="1044546" customFormat="false" ht="12.8" hidden="false" customHeight="false" outlineLevel="0" collapsed="false"/>
    <row r="1044547" customFormat="false" ht="12.8" hidden="false" customHeight="false" outlineLevel="0" collapsed="false"/>
    <row r="1044548" customFormat="false" ht="12.8" hidden="false" customHeight="false" outlineLevel="0" collapsed="false"/>
    <row r="1044549" customFormat="false" ht="12.8" hidden="false" customHeight="false" outlineLevel="0" collapsed="false"/>
    <row r="1044550" customFormat="false" ht="12.8" hidden="false" customHeight="false" outlineLevel="0" collapsed="false"/>
    <row r="1044551" customFormat="false" ht="12.8" hidden="false" customHeight="false" outlineLevel="0" collapsed="false"/>
    <row r="1044552" customFormat="false" ht="12.8" hidden="false" customHeight="false" outlineLevel="0" collapsed="false"/>
    <row r="1044553" customFormat="false" ht="12.8" hidden="false" customHeight="false" outlineLevel="0" collapsed="false"/>
    <row r="1044554" customFormat="false" ht="12.8" hidden="false" customHeight="false" outlineLevel="0" collapsed="false"/>
    <row r="1044555" customFormat="false" ht="12.8" hidden="false" customHeight="false" outlineLevel="0" collapsed="false"/>
    <row r="1044556" customFormat="false" ht="12.8" hidden="false" customHeight="false" outlineLevel="0" collapsed="false"/>
    <row r="1044557" customFormat="false" ht="12.8" hidden="false" customHeight="false" outlineLevel="0" collapsed="false"/>
    <row r="1044558" customFormat="false" ht="12.8" hidden="false" customHeight="false" outlineLevel="0" collapsed="false"/>
    <row r="1044559" customFormat="false" ht="12.8" hidden="false" customHeight="false" outlineLevel="0" collapsed="false"/>
    <row r="1044560" customFormat="false" ht="12.8" hidden="false" customHeight="false" outlineLevel="0" collapsed="false"/>
    <row r="1044561" customFormat="false" ht="12.8" hidden="false" customHeight="false" outlineLevel="0" collapsed="false"/>
    <row r="1044562" customFormat="false" ht="12.8" hidden="false" customHeight="false" outlineLevel="0" collapsed="false"/>
    <row r="1044563" customFormat="false" ht="12.8" hidden="false" customHeight="false" outlineLevel="0" collapsed="false"/>
    <row r="1044564" customFormat="false" ht="12.8" hidden="false" customHeight="false" outlineLevel="0" collapsed="false"/>
    <row r="1044565" customFormat="false" ht="12.8" hidden="false" customHeight="false" outlineLevel="0" collapsed="false"/>
    <row r="1044566" customFormat="false" ht="12.8" hidden="false" customHeight="false" outlineLevel="0" collapsed="false"/>
    <row r="1044567" customFormat="false" ht="12.8" hidden="false" customHeight="false" outlineLevel="0" collapsed="false"/>
    <row r="1044568" customFormat="false" ht="12.8" hidden="false" customHeight="false" outlineLevel="0" collapsed="false"/>
    <row r="1044569" customFormat="false" ht="12.8" hidden="false" customHeight="false" outlineLevel="0" collapsed="false"/>
    <row r="1044570" customFormat="false" ht="12.8" hidden="false" customHeight="false" outlineLevel="0" collapsed="false"/>
    <row r="1044571" customFormat="false" ht="12.8" hidden="false" customHeight="false" outlineLevel="0" collapsed="false"/>
    <row r="1044572" customFormat="false" ht="12.8" hidden="false" customHeight="false" outlineLevel="0" collapsed="false"/>
    <row r="1044573" customFormat="false" ht="12.8" hidden="false" customHeight="false" outlineLevel="0" collapsed="false"/>
    <row r="1044574" customFormat="false" ht="12.8" hidden="false" customHeight="false" outlineLevel="0" collapsed="false"/>
    <row r="1044575" customFormat="false" ht="12.8" hidden="false" customHeight="false" outlineLevel="0" collapsed="false"/>
    <row r="1044576" customFormat="false" ht="12.8" hidden="false" customHeight="false" outlineLevel="0" collapsed="false"/>
    <row r="1044577" customFormat="false" ht="12.8" hidden="false" customHeight="false" outlineLevel="0" collapsed="false"/>
    <row r="1044578" customFormat="false" ht="12.8" hidden="false" customHeight="false" outlineLevel="0" collapsed="false"/>
    <row r="1044579" customFormat="false" ht="12.8" hidden="false" customHeight="false" outlineLevel="0" collapsed="false"/>
    <row r="1044580" customFormat="false" ht="12.8" hidden="false" customHeight="false" outlineLevel="0" collapsed="false"/>
    <row r="1044581" customFormat="false" ht="12.8" hidden="false" customHeight="false" outlineLevel="0" collapsed="false"/>
    <row r="1044582" customFormat="false" ht="12.8" hidden="false" customHeight="false" outlineLevel="0" collapsed="false"/>
    <row r="1044583" customFormat="false" ht="12.8" hidden="false" customHeight="false" outlineLevel="0" collapsed="false"/>
    <row r="1044584" customFormat="false" ht="12.8" hidden="false" customHeight="false" outlineLevel="0" collapsed="false"/>
    <row r="1044585" customFormat="false" ht="12.8" hidden="false" customHeight="false" outlineLevel="0" collapsed="false"/>
    <row r="1044586" customFormat="false" ht="12.8" hidden="false" customHeight="false" outlineLevel="0" collapsed="false"/>
    <row r="1044587" customFormat="false" ht="12.8" hidden="false" customHeight="false" outlineLevel="0" collapsed="false"/>
    <row r="1044588" customFormat="false" ht="12.8" hidden="false" customHeight="false" outlineLevel="0" collapsed="false"/>
    <row r="1044589" customFormat="false" ht="12.8" hidden="false" customHeight="false" outlineLevel="0" collapsed="false"/>
    <row r="1044590" customFormat="false" ht="12.8" hidden="false" customHeight="false" outlineLevel="0" collapsed="false"/>
    <row r="1044591" customFormat="false" ht="12.8" hidden="false" customHeight="false" outlineLevel="0" collapsed="false"/>
    <row r="1044592" customFormat="false" ht="12.8" hidden="false" customHeight="false" outlineLevel="0" collapsed="false"/>
    <row r="1044593" customFormat="false" ht="12.8" hidden="false" customHeight="false" outlineLevel="0" collapsed="false"/>
    <row r="1044594" customFormat="false" ht="12.8" hidden="false" customHeight="false" outlineLevel="0" collapsed="false"/>
    <row r="1044595" customFormat="false" ht="12.8" hidden="false" customHeight="false" outlineLevel="0" collapsed="false"/>
    <row r="1044596" customFormat="false" ht="12.8" hidden="false" customHeight="false" outlineLevel="0" collapsed="false"/>
    <row r="1044597" customFormat="false" ht="12.8" hidden="false" customHeight="false" outlineLevel="0" collapsed="false"/>
    <row r="1044598" customFormat="false" ht="12.8" hidden="false" customHeight="false" outlineLevel="0" collapsed="false"/>
    <row r="1044599" customFormat="false" ht="12.8" hidden="false" customHeight="false" outlineLevel="0" collapsed="false"/>
    <row r="1044600" customFormat="false" ht="12.8" hidden="false" customHeight="false" outlineLevel="0" collapsed="false"/>
    <row r="1044601" customFormat="false" ht="12.8" hidden="false" customHeight="false" outlineLevel="0" collapsed="false"/>
    <row r="1044602" customFormat="false" ht="12.8" hidden="false" customHeight="false" outlineLevel="0" collapsed="false"/>
    <row r="1044603" customFormat="false" ht="12.8" hidden="false" customHeight="false" outlineLevel="0" collapsed="false"/>
    <row r="1044604" customFormat="false" ht="12.8" hidden="false" customHeight="false" outlineLevel="0" collapsed="false"/>
    <row r="1044605" customFormat="false" ht="12.8" hidden="false" customHeight="false" outlineLevel="0" collapsed="false"/>
    <row r="1044606" customFormat="false" ht="12.8" hidden="false" customHeight="false" outlineLevel="0" collapsed="false"/>
    <row r="1044607" customFormat="false" ht="12.8" hidden="false" customHeight="false" outlineLevel="0" collapsed="false"/>
    <row r="1044608" customFormat="false" ht="12.8" hidden="false" customHeight="false" outlineLevel="0" collapsed="false"/>
    <row r="1044609" customFormat="false" ht="12.8" hidden="false" customHeight="false" outlineLevel="0" collapsed="false"/>
    <row r="1044610" customFormat="false" ht="12.8" hidden="false" customHeight="false" outlineLevel="0" collapsed="false"/>
    <row r="1044611" customFormat="false" ht="12.8" hidden="false" customHeight="false" outlineLevel="0" collapsed="false"/>
    <row r="1044612" customFormat="false" ht="12.8" hidden="false" customHeight="false" outlineLevel="0" collapsed="false"/>
    <row r="1044613" customFormat="false" ht="12.8" hidden="false" customHeight="false" outlineLevel="0" collapsed="false"/>
    <row r="1044614" customFormat="false" ht="12.8" hidden="false" customHeight="false" outlineLevel="0" collapsed="false"/>
    <row r="1044615" customFormat="false" ht="12.8" hidden="false" customHeight="false" outlineLevel="0" collapsed="false"/>
    <row r="1044616" customFormat="false" ht="12.8" hidden="false" customHeight="false" outlineLevel="0" collapsed="false"/>
    <row r="1044617" customFormat="false" ht="12.8" hidden="false" customHeight="false" outlineLevel="0" collapsed="false"/>
    <row r="1044618" customFormat="false" ht="12.8" hidden="false" customHeight="false" outlineLevel="0" collapsed="false"/>
    <row r="1044619" customFormat="false" ht="12.8" hidden="false" customHeight="false" outlineLevel="0" collapsed="false"/>
    <row r="1044620" customFormat="false" ht="12.8" hidden="false" customHeight="false" outlineLevel="0" collapsed="false"/>
    <row r="1044621" customFormat="false" ht="12.8" hidden="false" customHeight="false" outlineLevel="0" collapsed="false"/>
    <row r="1044622" customFormat="false" ht="12.8" hidden="false" customHeight="false" outlineLevel="0" collapsed="false"/>
    <row r="1044623" customFormat="false" ht="12.8" hidden="false" customHeight="false" outlineLevel="0" collapsed="false"/>
    <row r="1044624" customFormat="false" ht="12.8" hidden="false" customHeight="false" outlineLevel="0" collapsed="false"/>
    <row r="1044625" customFormat="false" ht="12.8" hidden="false" customHeight="false" outlineLevel="0" collapsed="false"/>
    <row r="1044626" customFormat="false" ht="12.8" hidden="false" customHeight="false" outlineLevel="0" collapsed="false"/>
    <row r="1044627" customFormat="false" ht="12.8" hidden="false" customHeight="false" outlineLevel="0" collapsed="false"/>
    <row r="1044628" customFormat="false" ht="12.8" hidden="false" customHeight="false" outlineLevel="0" collapsed="false"/>
    <row r="1044629" customFormat="false" ht="12.8" hidden="false" customHeight="false" outlineLevel="0" collapsed="false"/>
    <row r="1044630" customFormat="false" ht="12.8" hidden="false" customHeight="false" outlineLevel="0" collapsed="false"/>
    <row r="1044631" customFormat="false" ht="12.8" hidden="false" customHeight="false" outlineLevel="0" collapsed="false"/>
    <row r="1044632" customFormat="false" ht="12.8" hidden="false" customHeight="false" outlineLevel="0" collapsed="false"/>
    <row r="1044633" customFormat="false" ht="12.8" hidden="false" customHeight="false" outlineLevel="0" collapsed="false"/>
    <row r="1044634" customFormat="false" ht="12.8" hidden="false" customHeight="false" outlineLevel="0" collapsed="false"/>
    <row r="1044635" customFormat="false" ht="12.8" hidden="false" customHeight="false" outlineLevel="0" collapsed="false"/>
    <row r="1044636" customFormat="false" ht="12.8" hidden="false" customHeight="false" outlineLevel="0" collapsed="false"/>
    <row r="1044637" customFormat="false" ht="12.8" hidden="false" customHeight="false" outlineLevel="0" collapsed="false"/>
    <row r="1044638" customFormat="false" ht="12.8" hidden="false" customHeight="false" outlineLevel="0" collapsed="false"/>
    <row r="1044639" customFormat="false" ht="12.8" hidden="false" customHeight="false" outlineLevel="0" collapsed="false"/>
    <row r="1044640" customFormat="false" ht="12.8" hidden="false" customHeight="false" outlineLevel="0" collapsed="false"/>
    <row r="1044641" customFormat="false" ht="12.8" hidden="false" customHeight="false" outlineLevel="0" collapsed="false"/>
    <row r="1044642" customFormat="false" ht="12.8" hidden="false" customHeight="false" outlineLevel="0" collapsed="false"/>
    <row r="1044643" customFormat="false" ht="12.8" hidden="false" customHeight="false" outlineLevel="0" collapsed="false"/>
    <row r="1044644" customFormat="false" ht="12.8" hidden="false" customHeight="false" outlineLevel="0" collapsed="false"/>
    <row r="1044645" customFormat="false" ht="12.8" hidden="false" customHeight="false" outlineLevel="0" collapsed="false"/>
    <row r="1044646" customFormat="false" ht="12.8" hidden="false" customHeight="false" outlineLevel="0" collapsed="false"/>
    <row r="1044647" customFormat="false" ht="12.8" hidden="false" customHeight="false" outlineLevel="0" collapsed="false"/>
    <row r="1044648" customFormat="false" ht="12.8" hidden="false" customHeight="false" outlineLevel="0" collapsed="false"/>
    <row r="1044649" customFormat="false" ht="12.8" hidden="false" customHeight="false" outlineLevel="0" collapsed="false"/>
    <row r="1044650" customFormat="false" ht="12.8" hidden="false" customHeight="false" outlineLevel="0" collapsed="false"/>
    <row r="1044651" customFormat="false" ht="12.8" hidden="false" customHeight="false" outlineLevel="0" collapsed="false"/>
    <row r="1044652" customFormat="false" ht="12.8" hidden="false" customHeight="false" outlineLevel="0" collapsed="false"/>
    <row r="1044653" customFormat="false" ht="12.8" hidden="false" customHeight="false" outlineLevel="0" collapsed="false"/>
    <row r="1044654" customFormat="false" ht="12.8" hidden="false" customHeight="false" outlineLevel="0" collapsed="false"/>
    <row r="1044655" customFormat="false" ht="12.8" hidden="false" customHeight="false" outlineLevel="0" collapsed="false"/>
    <row r="1044656" customFormat="false" ht="12.8" hidden="false" customHeight="false" outlineLevel="0" collapsed="false"/>
    <row r="1044657" customFormat="false" ht="12.8" hidden="false" customHeight="false" outlineLevel="0" collapsed="false"/>
    <row r="1044658" customFormat="false" ht="12.8" hidden="false" customHeight="false" outlineLevel="0" collapsed="false"/>
    <row r="1044659" customFormat="false" ht="12.8" hidden="false" customHeight="false" outlineLevel="0" collapsed="false"/>
    <row r="1044660" customFormat="false" ht="12.8" hidden="false" customHeight="false" outlineLevel="0" collapsed="false"/>
    <row r="1044661" customFormat="false" ht="12.8" hidden="false" customHeight="false" outlineLevel="0" collapsed="false"/>
    <row r="1044662" customFormat="false" ht="12.8" hidden="false" customHeight="false" outlineLevel="0" collapsed="false"/>
    <row r="1044663" customFormat="false" ht="12.8" hidden="false" customHeight="false" outlineLevel="0" collapsed="false"/>
    <row r="1044664" customFormat="false" ht="12.8" hidden="false" customHeight="false" outlineLevel="0" collapsed="false"/>
    <row r="1044665" customFormat="false" ht="12.8" hidden="false" customHeight="false" outlineLevel="0" collapsed="false"/>
    <row r="1044666" customFormat="false" ht="12.8" hidden="false" customHeight="false" outlineLevel="0" collapsed="false"/>
    <row r="1044667" customFormat="false" ht="12.8" hidden="false" customHeight="false" outlineLevel="0" collapsed="false"/>
    <row r="1044668" customFormat="false" ht="12.8" hidden="false" customHeight="false" outlineLevel="0" collapsed="false"/>
    <row r="1044669" customFormat="false" ht="12.8" hidden="false" customHeight="false" outlineLevel="0" collapsed="false"/>
    <row r="1044670" customFormat="false" ht="12.8" hidden="false" customHeight="false" outlineLevel="0" collapsed="false"/>
    <row r="1044671" customFormat="false" ht="12.8" hidden="false" customHeight="false" outlineLevel="0" collapsed="false"/>
    <row r="1044672" customFormat="false" ht="12.8" hidden="false" customHeight="false" outlineLevel="0" collapsed="false"/>
    <row r="1044673" customFormat="false" ht="12.8" hidden="false" customHeight="false" outlineLevel="0" collapsed="false"/>
    <row r="1044674" customFormat="false" ht="12.8" hidden="false" customHeight="false" outlineLevel="0" collapsed="false"/>
    <row r="1044675" customFormat="false" ht="12.8" hidden="false" customHeight="false" outlineLevel="0" collapsed="false"/>
    <row r="1044676" customFormat="false" ht="12.8" hidden="false" customHeight="false" outlineLevel="0" collapsed="false"/>
    <row r="1044677" customFormat="false" ht="12.8" hidden="false" customHeight="false" outlineLevel="0" collapsed="false"/>
    <row r="1044678" customFormat="false" ht="12.8" hidden="false" customHeight="false" outlineLevel="0" collapsed="false"/>
    <row r="1044679" customFormat="false" ht="12.8" hidden="false" customHeight="false" outlineLevel="0" collapsed="false"/>
    <row r="1044680" customFormat="false" ht="12.8" hidden="false" customHeight="false" outlineLevel="0" collapsed="false"/>
    <row r="1044681" customFormat="false" ht="12.8" hidden="false" customHeight="false" outlineLevel="0" collapsed="false"/>
    <row r="1044682" customFormat="false" ht="12.8" hidden="false" customHeight="false" outlineLevel="0" collapsed="false"/>
    <row r="1044683" customFormat="false" ht="12.8" hidden="false" customHeight="false" outlineLevel="0" collapsed="false"/>
    <row r="1044684" customFormat="false" ht="12.8" hidden="false" customHeight="false" outlineLevel="0" collapsed="false"/>
    <row r="1044685" customFormat="false" ht="12.8" hidden="false" customHeight="false" outlineLevel="0" collapsed="false"/>
    <row r="1044686" customFormat="false" ht="12.8" hidden="false" customHeight="false" outlineLevel="0" collapsed="false"/>
    <row r="1044687" customFormat="false" ht="12.8" hidden="false" customHeight="false" outlineLevel="0" collapsed="false"/>
    <row r="1044688" customFormat="false" ht="12.8" hidden="false" customHeight="false" outlineLevel="0" collapsed="false"/>
    <row r="1044689" customFormat="false" ht="12.8" hidden="false" customHeight="false" outlineLevel="0" collapsed="false"/>
    <row r="1044690" customFormat="false" ht="12.8" hidden="false" customHeight="false" outlineLevel="0" collapsed="false"/>
    <row r="1044691" customFormat="false" ht="12.8" hidden="false" customHeight="false" outlineLevel="0" collapsed="false"/>
    <row r="1044692" customFormat="false" ht="12.8" hidden="false" customHeight="false" outlineLevel="0" collapsed="false"/>
    <row r="1044693" customFormat="false" ht="12.8" hidden="false" customHeight="false" outlineLevel="0" collapsed="false"/>
    <row r="1044694" customFormat="false" ht="12.8" hidden="false" customHeight="false" outlineLevel="0" collapsed="false"/>
    <row r="1044695" customFormat="false" ht="12.8" hidden="false" customHeight="false" outlineLevel="0" collapsed="false"/>
    <row r="1044696" customFormat="false" ht="12.8" hidden="false" customHeight="false" outlineLevel="0" collapsed="false"/>
    <row r="1044697" customFormat="false" ht="12.8" hidden="false" customHeight="false" outlineLevel="0" collapsed="false"/>
    <row r="1044698" customFormat="false" ht="12.8" hidden="false" customHeight="false" outlineLevel="0" collapsed="false"/>
    <row r="1044699" customFormat="false" ht="12.8" hidden="false" customHeight="false" outlineLevel="0" collapsed="false"/>
    <row r="1044700" customFormat="false" ht="12.8" hidden="false" customHeight="false" outlineLevel="0" collapsed="false"/>
    <row r="1044701" customFormat="false" ht="12.8" hidden="false" customHeight="false" outlineLevel="0" collapsed="false"/>
    <row r="1044702" customFormat="false" ht="12.8" hidden="false" customHeight="false" outlineLevel="0" collapsed="false"/>
    <row r="1044703" customFormat="false" ht="12.8" hidden="false" customHeight="false" outlineLevel="0" collapsed="false"/>
    <row r="1044704" customFormat="false" ht="12.8" hidden="false" customHeight="false" outlineLevel="0" collapsed="false"/>
    <row r="1044705" customFormat="false" ht="12.8" hidden="false" customHeight="false" outlineLevel="0" collapsed="false"/>
    <row r="1044706" customFormat="false" ht="12.8" hidden="false" customHeight="false" outlineLevel="0" collapsed="false"/>
    <row r="1044707" customFormat="false" ht="12.8" hidden="false" customHeight="false" outlineLevel="0" collapsed="false"/>
    <row r="1044708" customFormat="false" ht="12.8" hidden="false" customHeight="false" outlineLevel="0" collapsed="false"/>
    <row r="1044709" customFormat="false" ht="12.8" hidden="false" customHeight="false" outlineLevel="0" collapsed="false"/>
    <row r="1044710" customFormat="false" ht="12.8" hidden="false" customHeight="false" outlineLevel="0" collapsed="false"/>
    <row r="1044711" customFormat="false" ht="12.8" hidden="false" customHeight="false" outlineLevel="0" collapsed="false"/>
    <row r="1044712" customFormat="false" ht="12.8" hidden="false" customHeight="false" outlineLevel="0" collapsed="false"/>
    <row r="1044713" customFormat="false" ht="12.8" hidden="false" customHeight="false" outlineLevel="0" collapsed="false"/>
    <row r="1044714" customFormat="false" ht="12.8" hidden="false" customHeight="false" outlineLevel="0" collapsed="false"/>
    <row r="1044715" customFormat="false" ht="12.8" hidden="false" customHeight="false" outlineLevel="0" collapsed="false"/>
    <row r="1044716" customFormat="false" ht="12.8" hidden="false" customHeight="false" outlineLevel="0" collapsed="false"/>
    <row r="1044717" customFormat="false" ht="12.8" hidden="false" customHeight="false" outlineLevel="0" collapsed="false"/>
    <row r="1044718" customFormat="false" ht="12.8" hidden="false" customHeight="false" outlineLevel="0" collapsed="false"/>
    <row r="1044719" customFormat="false" ht="12.8" hidden="false" customHeight="false" outlineLevel="0" collapsed="false"/>
    <row r="1044720" customFormat="false" ht="12.8" hidden="false" customHeight="false" outlineLevel="0" collapsed="false"/>
    <row r="1044721" customFormat="false" ht="12.8" hidden="false" customHeight="false" outlineLevel="0" collapsed="false"/>
    <row r="1044722" customFormat="false" ht="12.8" hidden="false" customHeight="false" outlineLevel="0" collapsed="false"/>
    <row r="1044723" customFormat="false" ht="12.8" hidden="false" customHeight="false" outlineLevel="0" collapsed="false"/>
    <row r="1044724" customFormat="false" ht="12.8" hidden="false" customHeight="false" outlineLevel="0" collapsed="false"/>
    <row r="1044725" customFormat="false" ht="12.8" hidden="false" customHeight="false" outlineLevel="0" collapsed="false"/>
    <row r="1044726" customFormat="false" ht="12.8" hidden="false" customHeight="false" outlineLevel="0" collapsed="false"/>
    <row r="1044727" customFormat="false" ht="12.8" hidden="false" customHeight="false" outlineLevel="0" collapsed="false"/>
    <row r="1044728" customFormat="false" ht="12.8" hidden="false" customHeight="false" outlineLevel="0" collapsed="false"/>
    <row r="1044729" customFormat="false" ht="12.8" hidden="false" customHeight="false" outlineLevel="0" collapsed="false"/>
    <row r="1044730" customFormat="false" ht="12.8" hidden="false" customHeight="false" outlineLevel="0" collapsed="false"/>
    <row r="1044731" customFormat="false" ht="12.8" hidden="false" customHeight="false" outlineLevel="0" collapsed="false"/>
    <row r="1044732" customFormat="false" ht="12.8" hidden="false" customHeight="false" outlineLevel="0" collapsed="false"/>
    <row r="1044733" customFormat="false" ht="12.8" hidden="false" customHeight="false" outlineLevel="0" collapsed="false"/>
    <row r="1044734" customFormat="false" ht="12.8" hidden="false" customHeight="false" outlineLevel="0" collapsed="false"/>
    <row r="1044735" customFormat="false" ht="12.8" hidden="false" customHeight="false" outlineLevel="0" collapsed="false"/>
    <row r="1044736" customFormat="false" ht="12.8" hidden="false" customHeight="false" outlineLevel="0" collapsed="false"/>
    <row r="1044737" customFormat="false" ht="12.8" hidden="false" customHeight="false" outlineLevel="0" collapsed="false"/>
    <row r="1044738" customFormat="false" ht="12.8" hidden="false" customHeight="false" outlineLevel="0" collapsed="false"/>
    <row r="1044739" customFormat="false" ht="12.8" hidden="false" customHeight="false" outlineLevel="0" collapsed="false"/>
    <row r="1044740" customFormat="false" ht="12.8" hidden="false" customHeight="false" outlineLevel="0" collapsed="false"/>
    <row r="1044741" customFormat="false" ht="12.8" hidden="false" customHeight="false" outlineLevel="0" collapsed="false"/>
    <row r="1044742" customFormat="false" ht="12.8" hidden="false" customHeight="false" outlineLevel="0" collapsed="false"/>
    <row r="1044743" customFormat="false" ht="12.8" hidden="false" customHeight="false" outlineLevel="0" collapsed="false"/>
    <row r="1044744" customFormat="false" ht="12.8" hidden="false" customHeight="false" outlineLevel="0" collapsed="false"/>
    <row r="1044745" customFormat="false" ht="12.8" hidden="false" customHeight="false" outlineLevel="0" collapsed="false"/>
    <row r="1044746" customFormat="false" ht="12.8" hidden="false" customHeight="false" outlineLevel="0" collapsed="false"/>
    <row r="1044747" customFormat="false" ht="12.8" hidden="false" customHeight="false" outlineLevel="0" collapsed="false"/>
    <row r="1044748" customFormat="false" ht="12.8" hidden="false" customHeight="false" outlineLevel="0" collapsed="false"/>
    <row r="1044749" customFormat="false" ht="12.8" hidden="false" customHeight="false" outlineLevel="0" collapsed="false"/>
    <row r="1044750" customFormat="false" ht="12.8" hidden="false" customHeight="false" outlineLevel="0" collapsed="false"/>
    <row r="1044751" customFormat="false" ht="12.8" hidden="false" customHeight="false" outlineLevel="0" collapsed="false"/>
    <row r="1044752" customFormat="false" ht="12.8" hidden="false" customHeight="false" outlineLevel="0" collapsed="false"/>
    <row r="1044753" customFormat="false" ht="12.8" hidden="false" customHeight="false" outlineLevel="0" collapsed="false"/>
    <row r="1044754" customFormat="false" ht="12.8" hidden="false" customHeight="false" outlineLevel="0" collapsed="false"/>
    <row r="1044755" customFormat="false" ht="12.8" hidden="false" customHeight="false" outlineLevel="0" collapsed="false"/>
    <row r="1044756" customFormat="false" ht="12.8" hidden="false" customHeight="false" outlineLevel="0" collapsed="false"/>
    <row r="1044757" customFormat="false" ht="12.8" hidden="false" customHeight="false" outlineLevel="0" collapsed="false"/>
    <row r="1044758" customFormat="false" ht="12.8" hidden="false" customHeight="false" outlineLevel="0" collapsed="false"/>
    <row r="1044759" customFormat="false" ht="12.8" hidden="false" customHeight="false" outlineLevel="0" collapsed="false"/>
    <row r="1044760" customFormat="false" ht="12.8" hidden="false" customHeight="false" outlineLevel="0" collapsed="false"/>
    <row r="1044761" customFormat="false" ht="12.8" hidden="false" customHeight="false" outlineLevel="0" collapsed="false"/>
    <row r="1044762" customFormat="false" ht="12.8" hidden="false" customHeight="false" outlineLevel="0" collapsed="false"/>
    <row r="1044763" customFormat="false" ht="12.8" hidden="false" customHeight="false" outlineLevel="0" collapsed="false"/>
    <row r="1044764" customFormat="false" ht="12.8" hidden="false" customHeight="false" outlineLevel="0" collapsed="false"/>
    <row r="1044765" customFormat="false" ht="12.8" hidden="false" customHeight="false" outlineLevel="0" collapsed="false"/>
    <row r="1044766" customFormat="false" ht="12.8" hidden="false" customHeight="false" outlineLevel="0" collapsed="false"/>
    <row r="1044767" customFormat="false" ht="12.8" hidden="false" customHeight="false" outlineLevel="0" collapsed="false"/>
    <row r="1044768" customFormat="false" ht="12.8" hidden="false" customHeight="false" outlineLevel="0" collapsed="false"/>
    <row r="1044769" customFormat="false" ht="12.8" hidden="false" customHeight="false" outlineLevel="0" collapsed="false"/>
    <row r="1044770" customFormat="false" ht="12.8" hidden="false" customHeight="false" outlineLevel="0" collapsed="false"/>
    <row r="1044771" customFormat="false" ht="12.8" hidden="false" customHeight="false" outlineLevel="0" collapsed="false"/>
    <row r="1044772" customFormat="false" ht="12.8" hidden="false" customHeight="false" outlineLevel="0" collapsed="false"/>
    <row r="1044773" customFormat="false" ht="12.8" hidden="false" customHeight="false" outlineLevel="0" collapsed="false"/>
    <row r="1044774" customFormat="false" ht="12.8" hidden="false" customHeight="false" outlineLevel="0" collapsed="false"/>
    <row r="1044775" customFormat="false" ht="12.8" hidden="false" customHeight="false" outlineLevel="0" collapsed="false"/>
    <row r="1044776" customFormat="false" ht="12.8" hidden="false" customHeight="false" outlineLevel="0" collapsed="false"/>
    <row r="1044777" customFormat="false" ht="12.8" hidden="false" customHeight="false" outlineLevel="0" collapsed="false"/>
    <row r="1044778" customFormat="false" ht="12.8" hidden="false" customHeight="false" outlineLevel="0" collapsed="false"/>
    <row r="1044779" customFormat="false" ht="12.8" hidden="false" customHeight="false" outlineLevel="0" collapsed="false"/>
    <row r="1044780" customFormat="false" ht="12.8" hidden="false" customHeight="false" outlineLevel="0" collapsed="false"/>
    <row r="1044781" customFormat="false" ht="12.8" hidden="false" customHeight="false" outlineLevel="0" collapsed="false"/>
    <row r="1044782" customFormat="false" ht="12.8" hidden="false" customHeight="false" outlineLevel="0" collapsed="false"/>
    <row r="1044783" customFormat="false" ht="12.8" hidden="false" customHeight="false" outlineLevel="0" collapsed="false"/>
    <row r="1044784" customFormat="false" ht="12.8" hidden="false" customHeight="false" outlineLevel="0" collapsed="false"/>
    <row r="1044785" customFormat="false" ht="12.8" hidden="false" customHeight="false" outlineLevel="0" collapsed="false"/>
    <row r="1044786" customFormat="false" ht="12.8" hidden="false" customHeight="false" outlineLevel="0" collapsed="false"/>
    <row r="1044787" customFormat="false" ht="12.8" hidden="false" customHeight="false" outlineLevel="0" collapsed="false"/>
    <row r="1044788" customFormat="false" ht="12.8" hidden="false" customHeight="false" outlineLevel="0" collapsed="false"/>
    <row r="1044789" customFormat="false" ht="12.8" hidden="false" customHeight="false" outlineLevel="0" collapsed="false"/>
    <row r="1044790" customFormat="false" ht="12.8" hidden="false" customHeight="false" outlineLevel="0" collapsed="false"/>
    <row r="1044791" customFormat="false" ht="12.8" hidden="false" customHeight="false" outlineLevel="0" collapsed="false"/>
    <row r="1044792" customFormat="false" ht="12.8" hidden="false" customHeight="false" outlineLevel="0" collapsed="false"/>
    <row r="1044793" customFormat="false" ht="12.8" hidden="false" customHeight="false" outlineLevel="0" collapsed="false"/>
    <row r="1044794" customFormat="false" ht="12.8" hidden="false" customHeight="false" outlineLevel="0" collapsed="false"/>
    <row r="1044795" customFormat="false" ht="12.8" hidden="false" customHeight="false" outlineLevel="0" collapsed="false"/>
    <row r="1044796" customFormat="false" ht="12.8" hidden="false" customHeight="false" outlineLevel="0" collapsed="false"/>
    <row r="1044797" customFormat="false" ht="12.8" hidden="false" customHeight="false" outlineLevel="0" collapsed="false"/>
    <row r="1044798" customFormat="false" ht="12.8" hidden="false" customHeight="false" outlineLevel="0" collapsed="false"/>
    <row r="1044799" customFormat="false" ht="12.8" hidden="false" customHeight="false" outlineLevel="0" collapsed="false"/>
    <row r="1044800" customFormat="false" ht="12.8" hidden="false" customHeight="false" outlineLevel="0" collapsed="false"/>
    <row r="1044801" customFormat="false" ht="12.8" hidden="false" customHeight="false" outlineLevel="0" collapsed="false"/>
    <row r="1044802" customFormat="false" ht="12.8" hidden="false" customHeight="false" outlineLevel="0" collapsed="false"/>
    <row r="1044803" customFormat="false" ht="12.8" hidden="false" customHeight="false" outlineLevel="0" collapsed="false"/>
    <row r="1044804" customFormat="false" ht="12.8" hidden="false" customHeight="false" outlineLevel="0" collapsed="false"/>
    <row r="1044805" customFormat="false" ht="12.8" hidden="false" customHeight="false" outlineLevel="0" collapsed="false"/>
    <row r="1044806" customFormat="false" ht="12.8" hidden="false" customHeight="false" outlineLevel="0" collapsed="false"/>
    <row r="1044807" customFormat="false" ht="12.8" hidden="false" customHeight="false" outlineLevel="0" collapsed="false"/>
    <row r="1044808" customFormat="false" ht="12.8" hidden="false" customHeight="false" outlineLevel="0" collapsed="false"/>
    <row r="1044809" customFormat="false" ht="12.8" hidden="false" customHeight="false" outlineLevel="0" collapsed="false"/>
    <row r="1044810" customFormat="false" ht="12.8" hidden="false" customHeight="false" outlineLevel="0" collapsed="false"/>
    <row r="1044811" customFormat="false" ht="12.8" hidden="false" customHeight="false" outlineLevel="0" collapsed="false"/>
    <row r="1044812" customFormat="false" ht="12.8" hidden="false" customHeight="false" outlineLevel="0" collapsed="false"/>
    <row r="1044813" customFormat="false" ht="12.8" hidden="false" customHeight="false" outlineLevel="0" collapsed="false"/>
    <row r="1044814" customFormat="false" ht="12.8" hidden="false" customHeight="false" outlineLevel="0" collapsed="false"/>
    <row r="1044815" customFormat="false" ht="12.8" hidden="false" customHeight="false" outlineLevel="0" collapsed="false"/>
    <row r="1044816" customFormat="false" ht="12.8" hidden="false" customHeight="false" outlineLevel="0" collapsed="false"/>
    <row r="1044817" customFormat="false" ht="12.8" hidden="false" customHeight="false" outlineLevel="0" collapsed="false"/>
    <row r="1044818" customFormat="false" ht="12.8" hidden="false" customHeight="false" outlineLevel="0" collapsed="false"/>
    <row r="1044819" customFormat="false" ht="12.8" hidden="false" customHeight="false" outlineLevel="0" collapsed="false"/>
    <row r="1044820" customFormat="false" ht="12.8" hidden="false" customHeight="false" outlineLevel="0" collapsed="false"/>
    <row r="1044821" customFormat="false" ht="12.8" hidden="false" customHeight="false" outlineLevel="0" collapsed="false"/>
    <row r="1044822" customFormat="false" ht="12.8" hidden="false" customHeight="false" outlineLevel="0" collapsed="false"/>
    <row r="1044823" customFormat="false" ht="12.8" hidden="false" customHeight="false" outlineLevel="0" collapsed="false"/>
    <row r="1044824" customFormat="false" ht="12.8" hidden="false" customHeight="false" outlineLevel="0" collapsed="false"/>
    <row r="1044825" customFormat="false" ht="12.8" hidden="false" customHeight="false" outlineLevel="0" collapsed="false"/>
    <row r="1044826" customFormat="false" ht="12.8" hidden="false" customHeight="false" outlineLevel="0" collapsed="false"/>
    <row r="1044827" customFormat="false" ht="12.8" hidden="false" customHeight="false" outlineLevel="0" collapsed="false"/>
    <row r="1044828" customFormat="false" ht="12.8" hidden="false" customHeight="false" outlineLevel="0" collapsed="false"/>
    <row r="1044829" customFormat="false" ht="12.8" hidden="false" customHeight="false" outlineLevel="0" collapsed="false"/>
    <row r="1044830" customFormat="false" ht="12.8" hidden="false" customHeight="false" outlineLevel="0" collapsed="false"/>
    <row r="1044831" customFormat="false" ht="12.8" hidden="false" customHeight="false" outlineLevel="0" collapsed="false"/>
    <row r="1044832" customFormat="false" ht="12.8" hidden="false" customHeight="false" outlineLevel="0" collapsed="false"/>
    <row r="1044833" customFormat="false" ht="12.8" hidden="false" customHeight="false" outlineLevel="0" collapsed="false"/>
    <row r="1044834" customFormat="false" ht="12.8" hidden="false" customHeight="false" outlineLevel="0" collapsed="false"/>
    <row r="1044835" customFormat="false" ht="12.8" hidden="false" customHeight="false" outlineLevel="0" collapsed="false"/>
    <row r="1044836" customFormat="false" ht="12.8" hidden="false" customHeight="false" outlineLevel="0" collapsed="false"/>
    <row r="1044837" customFormat="false" ht="12.8" hidden="false" customHeight="false" outlineLevel="0" collapsed="false"/>
    <row r="1044838" customFormat="false" ht="12.8" hidden="false" customHeight="false" outlineLevel="0" collapsed="false"/>
    <row r="1044839" customFormat="false" ht="12.8" hidden="false" customHeight="false" outlineLevel="0" collapsed="false"/>
    <row r="1044840" customFormat="false" ht="12.8" hidden="false" customHeight="false" outlineLevel="0" collapsed="false"/>
    <row r="1044841" customFormat="false" ht="12.8" hidden="false" customHeight="false" outlineLevel="0" collapsed="false"/>
    <row r="1044842" customFormat="false" ht="12.8" hidden="false" customHeight="false" outlineLevel="0" collapsed="false"/>
    <row r="1044843" customFormat="false" ht="12.8" hidden="false" customHeight="false" outlineLevel="0" collapsed="false"/>
    <row r="1044844" customFormat="false" ht="12.8" hidden="false" customHeight="false" outlineLevel="0" collapsed="false"/>
    <row r="1044845" customFormat="false" ht="12.8" hidden="false" customHeight="false" outlineLevel="0" collapsed="false"/>
    <row r="1044846" customFormat="false" ht="12.8" hidden="false" customHeight="false" outlineLevel="0" collapsed="false"/>
    <row r="1044847" customFormat="false" ht="12.8" hidden="false" customHeight="false" outlineLevel="0" collapsed="false"/>
    <row r="1044848" customFormat="false" ht="12.8" hidden="false" customHeight="false" outlineLevel="0" collapsed="false"/>
    <row r="1044849" customFormat="false" ht="12.8" hidden="false" customHeight="false" outlineLevel="0" collapsed="false"/>
    <row r="1044850" customFormat="false" ht="12.8" hidden="false" customHeight="false" outlineLevel="0" collapsed="false"/>
    <row r="1044851" customFormat="false" ht="12.8" hidden="false" customHeight="false" outlineLevel="0" collapsed="false"/>
    <row r="1044852" customFormat="false" ht="12.8" hidden="false" customHeight="false" outlineLevel="0" collapsed="false"/>
    <row r="1044853" customFormat="false" ht="12.8" hidden="false" customHeight="false" outlineLevel="0" collapsed="false"/>
    <row r="1044854" customFormat="false" ht="12.8" hidden="false" customHeight="false" outlineLevel="0" collapsed="false"/>
    <row r="1044855" customFormat="false" ht="12.8" hidden="false" customHeight="false" outlineLevel="0" collapsed="false"/>
    <row r="1044856" customFormat="false" ht="12.8" hidden="false" customHeight="false" outlineLevel="0" collapsed="false"/>
    <row r="1044857" customFormat="false" ht="12.8" hidden="false" customHeight="false" outlineLevel="0" collapsed="false"/>
    <row r="1044858" customFormat="false" ht="12.8" hidden="false" customHeight="false" outlineLevel="0" collapsed="false"/>
    <row r="1044859" customFormat="false" ht="12.8" hidden="false" customHeight="false" outlineLevel="0" collapsed="false"/>
    <row r="1044860" customFormat="false" ht="12.8" hidden="false" customHeight="false" outlineLevel="0" collapsed="false"/>
    <row r="1044861" customFormat="false" ht="12.8" hidden="false" customHeight="false" outlineLevel="0" collapsed="false"/>
    <row r="1044862" customFormat="false" ht="12.8" hidden="false" customHeight="false" outlineLevel="0" collapsed="false"/>
    <row r="1044863" customFormat="false" ht="12.8" hidden="false" customHeight="false" outlineLevel="0" collapsed="false"/>
    <row r="1044864" customFormat="false" ht="12.8" hidden="false" customHeight="false" outlineLevel="0" collapsed="false"/>
    <row r="1044865" customFormat="false" ht="12.8" hidden="false" customHeight="false" outlineLevel="0" collapsed="false"/>
    <row r="1044866" customFormat="false" ht="12.8" hidden="false" customHeight="false" outlineLevel="0" collapsed="false"/>
    <row r="1044867" customFormat="false" ht="12.8" hidden="false" customHeight="false" outlineLevel="0" collapsed="false"/>
    <row r="1044868" customFormat="false" ht="12.8" hidden="false" customHeight="false" outlineLevel="0" collapsed="false"/>
    <row r="1044869" customFormat="false" ht="12.8" hidden="false" customHeight="false" outlineLevel="0" collapsed="false"/>
    <row r="1044870" customFormat="false" ht="12.8" hidden="false" customHeight="false" outlineLevel="0" collapsed="false"/>
    <row r="1044871" customFormat="false" ht="12.8" hidden="false" customHeight="false" outlineLevel="0" collapsed="false"/>
    <row r="1044872" customFormat="false" ht="12.8" hidden="false" customHeight="false" outlineLevel="0" collapsed="false"/>
    <row r="1044873" customFormat="false" ht="12.8" hidden="false" customHeight="false" outlineLevel="0" collapsed="false"/>
    <row r="1044874" customFormat="false" ht="12.8" hidden="false" customHeight="false" outlineLevel="0" collapsed="false"/>
    <row r="1044875" customFormat="false" ht="12.8" hidden="false" customHeight="false" outlineLevel="0" collapsed="false"/>
    <row r="1044876" customFormat="false" ht="12.8" hidden="false" customHeight="false" outlineLevel="0" collapsed="false"/>
    <row r="1044877" customFormat="false" ht="12.8" hidden="false" customHeight="false" outlineLevel="0" collapsed="false"/>
    <row r="1044878" customFormat="false" ht="12.8" hidden="false" customHeight="false" outlineLevel="0" collapsed="false"/>
    <row r="1044879" customFormat="false" ht="12.8" hidden="false" customHeight="false" outlineLevel="0" collapsed="false"/>
    <row r="1044880" customFormat="false" ht="12.8" hidden="false" customHeight="false" outlineLevel="0" collapsed="false"/>
    <row r="1044881" customFormat="false" ht="12.8" hidden="false" customHeight="false" outlineLevel="0" collapsed="false"/>
    <row r="1044882" customFormat="false" ht="12.8" hidden="false" customHeight="false" outlineLevel="0" collapsed="false"/>
    <row r="1044883" customFormat="false" ht="12.8" hidden="false" customHeight="false" outlineLevel="0" collapsed="false"/>
    <row r="1044884" customFormat="false" ht="12.8" hidden="false" customHeight="false" outlineLevel="0" collapsed="false"/>
    <row r="1044885" customFormat="false" ht="12.8" hidden="false" customHeight="false" outlineLevel="0" collapsed="false"/>
    <row r="1044886" customFormat="false" ht="12.8" hidden="false" customHeight="false" outlineLevel="0" collapsed="false"/>
    <row r="1044887" customFormat="false" ht="12.8" hidden="false" customHeight="false" outlineLevel="0" collapsed="false"/>
    <row r="1044888" customFormat="false" ht="12.8" hidden="false" customHeight="false" outlineLevel="0" collapsed="false"/>
    <row r="1044889" customFormat="false" ht="12.8" hidden="false" customHeight="false" outlineLevel="0" collapsed="false"/>
    <row r="1044890" customFormat="false" ht="12.8" hidden="false" customHeight="false" outlineLevel="0" collapsed="false"/>
    <row r="1044891" customFormat="false" ht="12.8" hidden="false" customHeight="false" outlineLevel="0" collapsed="false"/>
    <row r="1044892" customFormat="false" ht="12.8" hidden="false" customHeight="false" outlineLevel="0" collapsed="false"/>
    <row r="1044893" customFormat="false" ht="12.8" hidden="false" customHeight="false" outlineLevel="0" collapsed="false"/>
    <row r="1044894" customFormat="false" ht="12.8" hidden="false" customHeight="false" outlineLevel="0" collapsed="false"/>
    <row r="1044895" customFormat="false" ht="12.8" hidden="false" customHeight="false" outlineLevel="0" collapsed="false"/>
    <row r="1044896" customFormat="false" ht="12.8" hidden="false" customHeight="false" outlineLevel="0" collapsed="false"/>
    <row r="1044897" customFormat="false" ht="12.8" hidden="false" customHeight="false" outlineLevel="0" collapsed="false"/>
    <row r="1044898" customFormat="false" ht="12.8" hidden="false" customHeight="false" outlineLevel="0" collapsed="false"/>
    <row r="1044899" customFormat="false" ht="12.8" hidden="false" customHeight="false" outlineLevel="0" collapsed="false"/>
    <row r="1044900" customFormat="false" ht="12.8" hidden="false" customHeight="false" outlineLevel="0" collapsed="false"/>
    <row r="1044901" customFormat="false" ht="12.8" hidden="false" customHeight="false" outlineLevel="0" collapsed="false"/>
    <row r="1044902" customFormat="false" ht="12.8" hidden="false" customHeight="false" outlineLevel="0" collapsed="false"/>
    <row r="1044903" customFormat="false" ht="12.8" hidden="false" customHeight="false" outlineLevel="0" collapsed="false"/>
    <row r="1044904" customFormat="false" ht="12.8" hidden="false" customHeight="false" outlineLevel="0" collapsed="false"/>
    <row r="1044905" customFormat="false" ht="12.8" hidden="false" customHeight="false" outlineLevel="0" collapsed="false"/>
    <row r="1044906" customFormat="false" ht="12.8" hidden="false" customHeight="false" outlineLevel="0" collapsed="false"/>
    <row r="1044907" customFormat="false" ht="12.8" hidden="false" customHeight="false" outlineLevel="0" collapsed="false"/>
    <row r="1044908" customFormat="false" ht="12.8" hidden="false" customHeight="false" outlineLevel="0" collapsed="false"/>
    <row r="1044909" customFormat="false" ht="12.8" hidden="false" customHeight="false" outlineLevel="0" collapsed="false"/>
    <row r="1044910" customFormat="false" ht="12.8" hidden="false" customHeight="false" outlineLevel="0" collapsed="false"/>
    <row r="1044911" customFormat="false" ht="12.8" hidden="false" customHeight="false" outlineLevel="0" collapsed="false"/>
    <row r="1044912" customFormat="false" ht="12.8" hidden="false" customHeight="false" outlineLevel="0" collapsed="false"/>
    <row r="1044913" customFormat="false" ht="12.8" hidden="false" customHeight="false" outlineLevel="0" collapsed="false"/>
    <row r="1044914" customFormat="false" ht="12.8" hidden="false" customHeight="false" outlineLevel="0" collapsed="false"/>
    <row r="1044915" customFormat="false" ht="12.8" hidden="false" customHeight="false" outlineLevel="0" collapsed="false"/>
    <row r="1044916" customFormat="false" ht="12.8" hidden="false" customHeight="false" outlineLevel="0" collapsed="false"/>
    <row r="1044917" customFormat="false" ht="12.8" hidden="false" customHeight="false" outlineLevel="0" collapsed="false"/>
    <row r="1044918" customFormat="false" ht="12.8" hidden="false" customHeight="false" outlineLevel="0" collapsed="false"/>
    <row r="1044919" customFormat="false" ht="12.8" hidden="false" customHeight="false" outlineLevel="0" collapsed="false"/>
    <row r="1044920" customFormat="false" ht="12.8" hidden="false" customHeight="false" outlineLevel="0" collapsed="false"/>
    <row r="1044921" customFormat="false" ht="12.8" hidden="false" customHeight="false" outlineLevel="0" collapsed="false"/>
    <row r="1044922" customFormat="false" ht="12.8" hidden="false" customHeight="false" outlineLevel="0" collapsed="false"/>
    <row r="1044923" customFormat="false" ht="12.8" hidden="false" customHeight="false" outlineLevel="0" collapsed="false"/>
    <row r="1044924" customFormat="false" ht="12.8" hidden="false" customHeight="false" outlineLevel="0" collapsed="false"/>
    <row r="1044925" customFormat="false" ht="12.8" hidden="false" customHeight="false" outlineLevel="0" collapsed="false"/>
    <row r="1044926" customFormat="false" ht="12.8" hidden="false" customHeight="false" outlineLevel="0" collapsed="false"/>
    <row r="1044927" customFormat="false" ht="12.8" hidden="false" customHeight="false" outlineLevel="0" collapsed="false"/>
    <row r="1044928" customFormat="false" ht="12.8" hidden="false" customHeight="false" outlineLevel="0" collapsed="false"/>
    <row r="1044929" customFormat="false" ht="12.8" hidden="false" customHeight="false" outlineLevel="0" collapsed="false"/>
    <row r="1044930" customFormat="false" ht="12.8" hidden="false" customHeight="false" outlineLevel="0" collapsed="false"/>
    <row r="1044931" customFormat="false" ht="12.8" hidden="false" customHeight="false" outlineLevel="0" collapsed="false"/>
    <row r="1044932" customFormat="false" ht="12.8" hidden="false" customHeight="false" outlineLevel="0" collapsed="false"/>
    <row r="1044933" customFormat="false" ht="12.8" hidden="false" customHeight="false" outlineLevel="0" collapsed="false"/>
    <row r="1044934" customFormat="false" ht="12.8" hidden="false" customHeight="false" outlineLevel="0" collapsed="false"/>
    <row r="1044935" customFormat="false" ht="12.8" hidden="false" customHeight="false" outlineLevel="0" collapsed="false"/>
    <row r="1044936" customFormat="false" ht="12.8" hidden="false" customHeight="false" outlineLevel="0" collapsed="false"/>
    <row r="1044937" customFormat="false" ht="12.8" hidden="false" customHeight="false" outlineLevel="0" collapsed="false"/>
    <row r="1044938" customFormat="false" ht="12.8" hidden="false" customHeight="false" outlineLevel="0" collapsed="false"/>
    <row r="1044939" customFormat="false" ht="12.8" hidden="false" customHeight="false" outlineLevel="0" collapsed="false"/>
    <row r="1044940" customFormat="false" ht="12.8" hidden="false" customHeight="false" outlineLevel="0" collapsed="false"/>
    <row r="1044941" customFormat="false" ht="12.8" hidden="false" customHeight="false" outlineLevel="0" collapsed="false"/>
    <row r="1044942" customFormat="false" ht="12.8" hidden="false" customHeight="false" outlineLevel="0" collapsed="false"/>
    <row r="1044943" customFormat="false" ht="12.8" hidden="false" customHeight="false" outlineLevel="0" collapsed="false"/>
    <row r="1044944" customFormat="false" ht="12.8" hidden="false" customHeight="false" outlineLevel="0" collapsed="false"/>
    <row r="1044945" customFormat="false" ht="12.8" hidden="false" customHeight="false" outlineLevel="0" collapsed="false"/>
    <row r="1044946" customFormat="false" ht="12.8" hidden="false" customHeight="false" outlineLevel="0" collapsed="false"/>
    <row r="1044947" customFormat="false" ht="12.8" hidden="false" customHeight="false" outlineLevel="0" collapsed="false"/>
    <row r="1044948" customFormat="false" ht="12.8" hidden="false" customHeight="false" outlineLevel="0" collapsed="false"/>
    <row r="1044949" customFormat="false" ht="12.8" hidden="false" customHeight="false" outlineLevel="0" collapsed="false"/>
    <row r="1044950" customFormat="false" ht="12.8" hidden="false" customHeight="false" outlineLevel="0" collapsed="false"/>
    <row r="1044951" customFormat="false" ht="12.8" hidden="false" customHeight="false" outlineLevel="0" collapsed="false"/>
    <row r="1044952" customFormat="false" ht="12.8" hidden="false" customHeight="false" outlineLevel="0" collapsed="false"/>
    <row r="1044953" customFormat="false" ht="12.8" hidden="false" customHeight="false" outlineLevel="0" collapsed="false"/>
    <row r="1044954" customFormat="false" ht="12.8" hidden="false" customHeight="false" outlineLevel="0" collapsed="false"/>
    <row r="1044955" customFormat="false" ht="12.8" hidden="false" customHeight="false" outlineLevel="0" collapsed="false"/>
    <row r="1044956" customFormat="false" ht="12.8" hidden="false" customHeight="false" outlineLevel="0" collapsed="false"/>
    <row r="1044957" customFormat="false" ht="12.8" hidden="false" customHeight="false" outlineLevel="0" collapsed="false"/>
    <row r="1044958" customFormat="false" ht="12.8" hidden="false" customHeight="false" outlineLevel="0" collapsed="false"/>
    <row r="1044959" customFormat="false" ht="12.8" hidden="false" customHeight="false" outlineLevel="0" collapsed="false"/>
    <row r="1044960" customFormat="false" ht="12.8" hidden="false" customHeight="false" outlineLevel="0" collapsed="false"/>
    <row r="1044961" customFormat="false" ht="12.8" hidden="false" customHeight="false" outlineLevel="0" collapsed="false"/>
    <row r="1044962" customFormat="false" ht="12.8" hidden="false" customHeight="false" outlineLevel="0" collapsed="false"/>
    <row r="1044963" customFormat="false" ht="12.8" hidden="false" customHeight="false" outlineLevel="0" collapsed="false"/>
    <row r="1044964" customFormat="false" ht="12.8" hidden="false" customHeight="false" outlineLevel="0" collapsed="false"/>
    <row r="1044965" customFormat="false" ht="12.8" hidden="false" customHeight="false" outlineLevel="0" collapsed="false"/>
    <row r="1044966" customFormat="false" ht="12.8" hidden="false" customHeight="false" outlineLevel="0" collapsed="false"/>
    <row r="1044967" customFormat="false" ht="12.8" hidden="false" customHeight="false" outlineLevel="0" collapsed="false"/>
    <row r="1044968" customFormat="false" ht="12.8" hidden="false" customHeight="false" outlineLevel="0" collapsed="false"/>
    <row r="1044969" customFormat="false" ht="12.8" hidden="false" customHeight="false" outlineLevel="0" collapsed="false"/>
    <row r="1044970" customFormat="false" ht="12.8" hidden="false" customHeight="false" outlineLevel="0" collapsed="false"/>
    <row r="1044971" customFormat="false" ht="12.8" hidden="false" customHeight="false" outlineLevel="0" collapsed="false"/>
    <row r="1044972" customFormat="false" ht="12.8" hidden="false" customHeight="false" outlineLevel="0" collapsed="false"/>
    <row r="1044973" customFormat="false" ht="12.8" hidden="false" customHeight="false" outlineLevel="0" collapsed="false"/>
    <row r="1044974" customFormat="false" ht="12.8" hidden="false" customHeight="false" outlineLevel="0" collapsed="false"/>
    <row r="1044975" customFormat="false" ht="12.8" hidden="false" customHeight="false" outlineLevel="0" collapsed="false"/>
    <row r="1044976" customFormat="false" ht="12.8" hidden="false" customHeight="false" outlineLevel="0" collapsed="false"/>
    <row r="1044977" customFormat="false" ht="12.8" hidden="false" customHeight="false" outlineLevel="0" collapsed="false"/>
    <row r="1044978" customFormat="false" ht="12.8" hidden="false" customHeight="false" outlineLevel="0" collapsed="false"/>
    <row r="1044979" customFormat="false" ht="12.8" hidden="false" customHeight="false" outlineLevel="0" collapsed="false"/>
    <row r="1044980" customFormat="false" ht="12.8" hidden="false" customHeight="false" outlineLevel="0" collapsed="false"/>
    <row r="1044981" customFormat="false" ht="12.8" hidden="false" customHeight="false" outlineLevel="0" collapsed="false"/>
    <row r="1044982" customFormat="false" ht="12.8" hidden="false" customHeight="false" outlineLevel="0" collapsed="false"/>
    <row r="1044983" customFormat="false" ht="12.8" hidden="false" customHeight="false" outlineLevel="0" collapsed="false"/>
    <row r="1044984" customFormat="false" ht="12.8" hidden="false" customHeight="false" outlineLevel="0" collapsed="false"/>
    <row r="1044985" customFormat="false" ht="12.8" hidden="false" customHeight="false" outlineLevel="0" collapsed="false"/>
    <row r="1044986" customFormat="false" ht="12.8" hidden="false" customHeight="false" outlineLevel="0" collapsed="false"/>
    <row r="1044987" customFormat="false" ht="12.8" hidden="false" customHeight="false" outlineLevel="0" collapsed="false"/>
    <row r="1044988" customFormat="false" ht="12.8" hidden="false" customHeight="false" outlineLevel="0" collapsed="false"/>
    <row r="1044989" customFormat="false" ht="12.8" hidden="false" customHeight="false" outlineLevel="0" collapsed="false"/>
    <row r="1044990" customFormat="false" ht="12.8" hidden="false" customHeight="false" outlineLevel="0" collapsed="false"/>
    <row r="1044991" customFormat="false" ht="12.8" hidden="false" customHeight="false" outlineLevel="0" collapsed="false"/>
    <row r="1044992" customFormat="false" ht="12.8" hidden="false" customHeight="false" outlineLevel="0" collapsed="false"/>
    <row r="1044993" customFormat="false" ht="12.8" hidden="false" customHeight="false" outlineLevel="0" collapsed="false"/>
    <row r="1044994" customFormat="false" ht="12.8" hidden="false" customHeight="false" outlineLevel="0" collapsed="false"/>
    <row r="1044995" customFormat="false" ht="12.8" hidden="false" customHeight="false" outlineLevel="0" collapsed="false"/>
    <row r="1044996" customFormat="false" ht="12.8" hidden="false" customHeight="false" outlineLevel="0" collapsed="false"/>
    <row r="1044997" customFormat="false" ht="12.8" hidden="false" customHeight="false" outlineLevel="0" collapsed="false"/>
    <row r="1044998" customFormat="false" ht="12.8" hidden="false" customHeight="false" outlineLevel="0" collapsed="false"/>
    <row r="1044999" customFormat="false" ht="12.8" hidden="false" customHeight="false" outlineLevel="0" collapsed="false"/>
    <row r="1045000" customFormat="false" ht="12.8" hidden="false" customHeight="false" outlineLevel="0" collapsed="false"/>
    <row r="1045001" customFormat="false" ht="12.8" hidden="false" customHeight="false" outlineLevel="0" collapsed="false"/>
    <row r="1045002" customFormat="false" ht="12.8" hidden="false" customHeight="false" outlineLevel="0" collapsed="false"/>
    <row r="1045003" customFormat="false" ht="12.8" hidden="false" customHeight="false" outlineLevel="0" collapsed="false"/>
    <row r="1045004" customFormat="false" ht="12.8" hidden="false" customHeight="false" outlineLevel="0" collapsed="false"/>
    <row r="1045005" customFormat="false" ht="12.8" hidden="false" customHeight="false" outlineLevel="0" collapsed="false"/>
    <row r="1045006" customFormat="false" ht="12.8" hidden="false" customHeight="false" outlineLevel="0" collapsed="false"/>
    <row r="1045007" customFormat="false" ht="12.8" hidden="false" customHeight="false" outlineLevel="0" collapsed="false"/>
    <row r="1045008" customFormat="false" ht="12.8" hidden="false" customHeight="false" outlineLevel="0" collapsed="false"/>
    <row r="1045009" customFormat="false" ht="12.8" hidden="false" customHeight="false" outlineLevel="0" collapsed="false"/>
    <row r="1045010" customFormat="false" ht="12.8" hidden="false" customHeight="false" outlineLevel="0" collapsed="false"/>
    <row r="1045011" customFormat="false" ht="12.8" hidden="false" customHeight="false" outlineLevel="0" collapsed="false"/>
    <row r="1045012" customFormat="false" ht="12.8" hidden="false" customHeight="false" outlineLevel="0" collapsed="false"/>
    <row r="1045013" customFormat="false" ht="12.8" hidden="false" customHeight="false" outlineLevel="0" collapsed="false"/>
    <row r="1045014" customFormat="false" ht="12.8" hidden="false" customHeight="false" outlineLevel="0" collapsed="false"/>
    <row r="1045015" customFormat="false" ht="12.8" hidden="false" customHeight="false" outlineLevel="0" collapsed="false"/>
    <row r="1045016" customFormat="false" ht="12.8" hidden="false" customHeight="false" outlineLevel="0" collapsed="false"/>
    <row r="1045017" customFormat="false" ht="12.8" hidden="false" customHeight="false" outlineLevel="0" collapsed="false"/>
    <row r="1045018" customFormat="false" ht="12.8" hidden="false" customHeight="false" outlineLevel="0" collapsed="false"/>
    <row r="1045019" customFormat="false" ht="12.8" hidden="false" customHeight="false" outlineLevel="0" collapsed="false"/>
    <row r="1045020" customFormat="false" ht="12.8" hidden="false" customHeight="false" outlineLevel="0" collapsed="false"/>
    <row r="1045021" customFormat="false" ht="12.8" hidden="false" customHeight="false" outlineLevel="0" collapsed="false"/>
    <row r="1045022" customFormat="false" ht="12.8" hidden="false" customHeight="false" outlineLevel="0" collapsed="false"/>
    <row r="1045023" customFormat="false" ht="12.8" hidden="false" customHeight="false" outlineLevel="0" collapsed="false"/>
    <row r="1045024" customFormat="false" ht="12.8" hidden="false" customHeight="false" outlineLevel="0" collapsed="false"/>
    <row r="1045025" customFormat="false" ht="12.8" hidden="false" customHeight="false" outlineLevel="0" collapsed="false"/>
    <row r="1045026" customFormat="false" ht="12.8" hidden="false" customHeight="false" outlineLevel="0" collapsed="false"/>
    <row r="1045027" customFormat="false" ht="12.8" hidden="false" customHeight="false" outlineLevel="0" collapsed="false"/>
    <row r="1045028" customFormat="false" ht="12.8" hidden="false" customHeight="false" outlineLevel="0" collapsed="false"/>
    <row r="1045029" customFormat="false" ht="12.8" hidden="false" customHeight="false" outlineLevel="0" collapsed="false"/>
    <row r="1045030" customFormat="false" ht="12.8" hidden="false" customHeight="false" outlineLevel="0" collapsed="false"/>
    <row r="1045031" customFormat="false" ht="12.8" hidden="false" customHeight="false" outlineLevel="0" collapsed="false"/>
    <row r="1045032" customFormat="false" ht="12.8" hidden="false" customHeight="false" outlineLevel="0" collapsed="false"/>
    <row r="1045033" customFormat="false" ht="12.8" hidden="false" customHeight="false" outlineLevel="0" collapsed="false"/>
    <row r="1045034" customFormat="false" ht="12.8" hidden="false" customHeight="false" outlineLevel="0" collapsed="false"/>
    <row r="1045035" customFormat="false" ht="12.8" hidden="false" customHeight="false" outlineLevel="0" collapsed="false"/>
    <row r="1045036" customFormat="false" ht="12.8" hidden="false" customHeight="false" outlineLevel="0" collapsed="false"/>
    <row r="1045037" customFormat="false" ht="12.8" hidden="false" customHeight="false" outlineLevel="0" collapsed="false"/>
    <row r="1045038" customFormat="false" ht="12.8" hidden="false" customHeight="false" outlineLevel="0" collapsed="false"/>
    <row r="1045039" customFormat="false" ht="12.8" hidden="false" customHeight="false" outlineLevel="0" collapsed="false"/>
    <row r="1045040" customFormat="false" ht="12.8" hidden="false" customHeight="false" outlineLevel="0" collapsed="false"/>
    <row r="1045041" customFormat="false" ht="12.8" hidden="false" customHeight="false" outlineLevel="0" collapsed="false"/>
    <row r="1045042" customFormat="false" ht="12.8" hidden="false" customHeight="false" outlineLevel="0" collapsed="false"/>
    <row r="1045043" customFormat="false" ht="12.8" hidden="false" customHeight="false" outlineLevel="0" collapsed="false"/>
    <row r="1045044" customFormat="false" ht="12.8" hidden="false" customHeight="false" outlineLevel="0" collapsed="false"/>
    <row r="1045045" customFormat="false" ht="12.8" hidden="false" customHeight="false" outlineLevel="0" collapsed="false"/>
    <row r="1045046" customFormat="false" ht="12.8" hidden="false" customHeight="false" outlineLevel="0" collapsed="false"/>
    <row r="1045047" customFormat="false" ht="12.8" hidden="false" customHeight="false" outlineLevel="0" collapsed="false"/>
    <row r="1045048" customFormat="false" ht="12.8" hidden="false" customHeight="false" outlineLevel="0" collapsed="false"/>
    <row r="1045049" customFormat="false" ht="12.8" hidden="false" customHeight="false" outlineLevel="0" collapsed="false"/>
    <row r="1045050" customFormat="false" ht="12.8" hidden="false" customHeight="false" outlineLevel="0" collapsed="false"/>
    <row r="1045051" customFormat="false" ht="12.8" hidden="false" customHeight="false" outlineLevel="0" collapsed="false"/>
    <row r="1045052" customFormat="false" ht="12.8" hidden="false" customHeight="false" outlineLevel="0" collapsed="false"/>
    <row r="1045053" customFormat="false" ht="12.8" hidden="false" customHeight="false" outlineLevel="0" collapsed="false"/>
    <row r="1045054" customFormat="false" ht="12.8" hidden="false" customHeight="false" outlineLevel="0" collapsed="false"/>
    <row r="1045055" customFormat="false" ht="12.8" hidden="false" customHeight="false" outlineLevel="0" collapsed="false"/>
    <row r="1045056" customFormat="false" ht="12.8" hidden="false" customHeight="false" outlineLevel="0" collapsed="false"/>
    <row r="1045057" customFormat="false" ht="12.8" hidden="false" customHeight="false" outlineLevel="0" collapsed="false"/>
    <row r="1045058" customFormat="false" ht="12.8" hidden="false" customHeight="false" outlineLevel="0" collapsed="false"/>
    <row r="1045059" customFormat="false" ht="12.8" hidden="false" customHeight="false" outlineLevel="0" collapsed="false"/>
    <row r="1045060" customFormat="false" ht="12.8" hidden="false" customHeight="false" outlineLevel="0" collapsed="false"/>
    <row r="1045061" customFormat="false" ht="12.8" hidden="false" customHeight="false" outlineLevel="0" collapsed="false"/>
    <row r="1045062" customFormat="false" ht="12.8" hidden="false" customHeight="false" outlineLevel="0" collapsed="false"/>
    <row r="1045063" customFormat="false" ht="12.8" hidden="false" customHeight="false" outlineLevel="0" collapsed="false"/>
    <row r="1045064" customFormat="false" ht="12.8" hidden="false" customHeight="false" outlineLevel="0" collapsed="false"/>
    <row r="1045065" customFormat="false" ht="12.8" hidden="false" customHeight="false" outlineLevel="0" collapsed="false"/>
    <row r="1045066" customFormat="false" ht="12.8" hidden="false" customHeight="false" outlineLevel="0" collapsed="false"/>
    <row r="1045067" customFormat="false" ht="12.8" hidden="false" customHeight="false" outlineLevel="0" collapsed="false"/>
    <row r="1045068" customFormat="false" ht="12.8" hidden="false" customHeight="false" outlineLevel="0" collapsed="false"/>
    <row r="1045069" customFormat="false" ht="12.8" hidden="false" customHeight="false" outlineLevel="0" collapsed="false"/>
    <row r="1045070" customFormat="false" ht="12.8" hidden="false" customHeight="false" outlineLevel="0" collapsed="false"/>
    <row r="1045071" customFormat="false" ht="12.8" hidden="false" customHeight="false" outlineLevel="0" collapsed="false"/>
    <row r="1045072" customFormat="false" ht="12.8" hidden="false" customHeight="false" outlineLevel="0" collapsed="false"/>
    <row r="1045073" customFormat="false" ht="12.8" hidden="false" customHeight="false" outlineLevel="0" collapsed="false"/>
    <row r="1045074" customFormat="false" ht="12.8" hidden="false" customHeight="false" outlineLevel="0" collapsed="false"/>
    <row r="1045075" customFormat="false" ht="12.8" hidden="false" customHeight="false" outlineLevel="0" collapsed="false"/>
    <row r="1045076" customFormat="false" ht="12.8" hidden="false" customHeight="false" outlineLevel="0" collapsed="false"/>
    <row r="1045077" customFormat="false" ht="12.8" hidden="false" customHeight="false" outlineLevel="0" collapsed="false"/>
    <row r="1045078" customFormat="false" ht="12.8" hidden="false" customHeight="false" outlineLevel="0" collapsed="false"/>
    <row r="1045079" customFormat="false" ht="12.8" hidden="false" customHeight="false" outlineLevel="0" collapsed="false"/>
    <row r="1045080" customFormat="false" ht="12.8" hidden="false" customHeight="false" outlineLevel="0" collapsed="false"/>
    <row r="1045081" customFormat="false" ht="12.8" hidden="false" customHeight="false" outlineLevel="0" collapsed="false"/>
    <row r="1045082" customFormat="false" ht="12.8" hidden="false" customHeight="false" outlineLevel="0" collapsed="false"/>
    <row r="1045083" customFormat="false" ht="12.8" hidden="false" customHeight="false" outlineLevel="0" collapsed="false"/>
    <row r="1045084" customFormat="false" ht="12.8" hidden="false" customHeight="false" outlineLevel="0" collapsed="false"/>
    <row r="1045085" customFormat="false" ht="12.8" hidden="false" customHeight="false" outlineLevel="0" collapsed="false"/>
    <row r="1045086" customFormat="false" ht="12.8" hidden="false" customHeight="false" outlineLevel="0" collapsed="false"/>
    <row r="1045087" customFormat="false" ht="12.8" hidden="false" customHeight="false" outlineLevel="0" collapsed="false"/>
    <row r="1045088" customFormat="false" ht="12.8" hidden="false" customHeight="false" outlineLevel="0" collapsed="false"/>
    <row r="1045089" customFormat="false" ht="12.8" hidden="false" customHeight="false" outlineLevel="0" collapsed="false"/>
    <row r="1045090" customFormat="false" ht="12.8" hidden="false" customHeight="false" outlineLevel="0" collapsed="false"/>
    <row r="1045091" customFormat="false" ht="12.8" hidden="false" customHeight="false" outlineLevel="0" collapsed="false"/>
    <row r="1045092" customFormat="false" ht="12.8" hidden="false" customHeight="false" outlineLevel="0" collapsed="false"/>
    <row r="1045093" customFormat="false" ht="12.8" hidden="false" customHeight="false" outlineLevel="0" collapsed="false"/>
    <row r="1045094" customFormat="false" ht="12.8" hidden="false" customHeight="false" outlineLevel="0" collapsed="false"/>
    <row r="1045095" customFormat="false" ht="12.8" hidden="false" customHeight="false" outlineLevel="0" collapsed="false"/>
    <row r="1045096" customFormat="false" ht="12.8" hidden="false" customHeight="false" outlineLevel="0" collapsed="false"/>
    <row r="1045097" customFormat="false" ht="12.8" hidden="false" customHeight="false" outlineLevel="0" collapsed="false"/>
    <row r="1045098" customFormat="false" ht="12.8" hidden="false" customHeight="false" outlineLevel="0" collapsed="false"/>
    <row r="1045099" customFormat="false" ht="12.8" hidden="false" customHeight="false" outlineLevel="0" collapsed="false"/>
    <row r="1045100" customFormat="false" ht="12.8" hidden="false" customHeight="false" outlineLevel="0" collapsed="false"/>
    <row r="1045101" customFormat="false" ht="12.8" hidden="false" customHeight="false" outlineLevel="0" collapsed="false"/>
    <row r="1045102" customFormat="false" ht="12.8" hidden="false" customHeight="false" outlineLevel="0" collapsed="false"/>
    <row r="1045103" customFormat="false" ht="12.8" hidden="false" customHeight="false" outlineLevel="0" collapsed="false"/>
    <row r="1045104" customFormat="false" ht="12.8" hidden="false" customHeight="false" outlineLevel="0" collapsed="false"/>
    <row r="1045105" customFormat="false" ht="12.8" hidden="false" customHeight="false" outlineLevel="0" collapsed="false"/>
    <row r="1045106" customFormat="false" ht="12.8" hidden="false" customHeight="false" outlineLevel="0" collapsed="false"/>
    <row r="1045107" customFormat="false" ht="12.8" hidden="false" customHeight="false" outlineLevel="0" collapsed="false"/>
    <row r="1045108" customFormat="false" ht="12.8" hidden="false" customHeight="false" outlineLevel="0" collapsed="false"/>
    <row r="1045109" customFormat="false" ht="12.8" hidden="false" customHeight="false" outlineLevel="0" collapsed="false"/>
    <row r="1045110" customFormat="false" ht="12.8" hidden="false" customHeight="false" outlineLevel="0" collapsed="false"/>
    <row r="1045111" customFormat="false" ht="12.8" hidden="false" customHeight="false" outlineLevel="0" collapsed="false"/>
    <row r="1045112" customFormat="false" ht="12.8" hidden="false" customHeight="false" outlineLevel="0" collapsed="false"/>
    <row r="1045113" customFormat="false" ht="12.8" hidden="false" customHeight="false" outlineLevel="0" collapsed="false"/>
    <row r="1045114" customFormat="false" ht="12.8" hidden="false" customHeight="false" outlineLevel="0" collapsed="false"/>
    <row r="1045115" customFormat="false" ht="12.8" hidden="false" customHeight="false" outlineLevel="0" collapsed="false"/>
    <row r="1045116" customFormat="false" ht="12.8" hidden="false" customHeight="false" outlineLevel="0" collapsed="false"/>
    <row r="1045117" customFormat="false" ht="12.8" hidden="false" customHeight="false" outlineLevel="0" collapsed="false"/>
    <row r="1045118" customFormat="false" ht="12.8" hidden="false" customHeight="false" outlineLevel="0" collapsed="false"/>
    <row r="1045119" customFormat="false" ht="12.8" hidden="false" customHeight="false" outlineLevel="0" collapsed="false"/>
    <row r="1045120" customFormat="false" ht="12.8" hidden="false" customHeight="false" outlineLevel="0" collapsed="false"/>
    <row r="1045121" customFormat="false" ht="12.8" hidden="false" customHeight="false" outlineLevel="0" collapsed="false"/>
    <row r="1045122" customFormat="false" ht="12.8" hidden="false" customHeight="false" outlineLevel="0" collapsed="false"/>
    <row r="1045123" customFormat="false" ht="12.8" hidden="false" customHeight="false" outlineLevel="0" collapsed="false"/>
    <row r="1045124" customFormat="false" ht="12.8" hidden="false" customHeight="false" outlineLevel="0" collapsed="false"/>
    <row r="1045125" customFormat="false" ht="12.8" hidden="false" customHeight="false" outlineLevel="0" collapsed="false"/>
    <row r="1045126" customFormat="false" ht="12.8" hidden="false" customHeight="false" outlineLevel="0" collapsed="false"/>
    <row r="1045127" customFormat="false" ht="12.8" hidden="false" customHeight="false" outlineLevel="0" collapsed="false"/>
    <row r="1045128" customFormat="false" ht="12.8" hidden="false" customHeight="false" outlineLevel="0" collapsed="false"/>
    <row r="1045129" customFormat="false" ht="12.8" hidden="false" customHeight="false" outlineLevel="0" collapsed="false"/>
    <row r="1045130" customFormat="false" ht="12.8" hidden="false" customHeight="false" outlineLevel="0" collapsed="false"/>
    <row r="1045131" customFormat="false" ht="12.8" hidden="false" customHeight="false" outlineLevel="0" collapsed="false"/>
    <row r="1045132" customFormat="false" ht="12.8" hidden="false" customHeight="false" outlineLevel="0" collapsed="false"/>
    <row r="1045133" customFormat="false" ht="12.8" hidden="false" customHeight="false" outlineLevel="0" collapsed="false"/>
    <row r="1045134" customFormat="false" ht="12.8" hidden="false" customHeight="false" outlineLevel="0" collapsed="false"/>
    <row r="1045135" customFormat="false" ht="12.8" hidden="false" customHeight="false" outlineLevel="0" collapsed="false"/>
    <row r="1045136" customFormat="false" ht="12.8" hidden="false" customHeight="false" outlineLevel="0" collapsed="false"/>
    <row r="1045137" customFormat="false" ht="12.8" hidden="false" customHeight="false" outlineLevel="0" collapsed="false"/>
    <row r="1045138" customFormat="false" ht="12.8" hidden="false" customHeight="false" outlineLevel="0" collapsed="false"/>
    <row r="1045139" customFormat="false" ht="12.8" hidden="false" customHeight="false" outlineLevel="0" collapsed="false"/>
    <row r="1045140" customFormat="false" ht="12.8" hidden="false" customHeight="false" outlineLevel="0" collapsed="false"/>
    <row r="1045141" customFormat="false" ht="12.8" hidden="false" customHeight="false" outlineLevel="0" collapsed="false"/>
    <row r="1045142" customFormat="false" ht="12.8" hidden="false" customHeight="false" outlineLevel="0" collapsed="false"/>
    <row r="1045143" customFormat="false" ht="12.8" hidden="false" customHeight="false" outlineLevel="0" collapsed="false"/>
    <row r="1045144" customFormat="false" ht="12.8" hidden="false" customHeight="false" outlineLevel="0" collapsed="false"/>
    <row r="1045145" customFormat="false" ht="12.8" hidden="false" customHeight="false" outlineLevel="0" collapsed="false"/>
    <row r="1045146" customFormat="false" ht="12.8" hidden="false" customHeight="false" outlineLevel="0" collapsed="false"/>
    <row r="1045147" customFormat="false" ht="12.8" hidden="false" customHeight="false" outlineLevel="0" collapsed="false"/>
    <row r="1045148" customFormat="false" ht="12.8" hidden="false" customHeight="false" outlineLevel="0" collapsed="false"/>
    <row r="1045149" customFormat="false" ht="12.8" hidden="false" customHeight="false" outlineLevel="0" collapsed="false"/>
    <row r="1045150" customFormat="false" ht="12.8" hidden="false" customHeight="false" outlineLevel="0" collapsed="false"/>
    <row r="1045151" customFormat="false" ht="12.8" hidden="false" customHeight="false" outlineLevel="0" collapsed="false"/>
    <row r="1045152" customFormat="false" ht="12.8" hidden="false" customHeight="false" outlineLevel="0" collapsed="false"/>
    <row r="1045153" customFormat="false" ht="12.8" hidden="false" customHeight="false" outlineLevel="0" collapsed="false"/>
    <row r="1045154" customFormat="false" ht="12.8" hidden="false" customHeight="false" outlineLevel="0" collapsed="false"/>
    <row r="1045155" customFormat="false" ht="12.8" hidden="false" customHeight="false" outlineLevel="0" collapsed="false"/>
    <row r="1045156" customFormat="false" ht="12.8" hidden="false" customHeight="false" outlineLevel="0" collapsed="false"/>
    <row r="1045157" customFormat="false" ht="12.8" hidden="false" customHeight="false" outlineLevel="0" collapsed="false"/>
    <row r="1045158" customFormat="false" ht="12.8" hidden="false" customHeight="false" outlineLevel="0" collapsed="false"/>
    <row r="1045159" customFormat="false" ht="12.8" hidden="false" customHeight="false" outlineLevel="0" collapsed="false"/>
    <row r="1045160" customFormat="false" ht="12.8" hidden="false" customHeight="false" outlineLevel="0" collapsed="false"/>
    <row r="1045161" customFormat="false" ht="12.8" hidden="false" customHeight="false" outlineLevel="0" collapsed="false"/>
    <row r="1045162" customFormat="false" ht="12.8" hidden="false" customHeight="false" outlineLevel="0" collapsed="false"/>
    <row r="1045163" customFormat="false" ht="12.8" hidden="false" customHeight="false" outlineLevel="0" collapsed="false"/>
    <row r="1045164" customFormat="false" ht="12.8" hidden="false" customHeight="false" outlineLevel="0" collapsed="false"/>
    <row r="1045165" customFormat="false" ht="12.8" hidden="false" customHeight="false" outlineLevel="0" collapsed="false"/>
    <row r="1045166" customFormat="false" ht="12.8" hidden="false" customHeight="false" outlineLevel="0" collapsed="false"/>
    <row r="1045167" customFormat="false" ht="12.8" hidden="false" customHeight="false" outlineLevel="0" collapsed="false"/>
    <row r="1045168" customFormat="false" ht="12.8" hidden="false" customHeight="false" outlineLevel="0" collapsed="false"/>
    <row r="1045169" customFormat="false" ht="12.8" hidden="false" customHeight="false" outlineLevel="0" collapsed="false"/>
    <row r="1045170" customFormat="false" ht="12.8" hidden="false" customHeight="false" outlineLevel="0" collapsed="false"/>
    <row r="1045171" customFormat="false" ht="12.8" hidden="false" customHeight="false" outlineLevel="0" collapsed="false"/>
    <row r="1045172" customFormat="false" ht="12.8" hidden="false" customHeight="false" outlineLevel="0" collapsed="false"/>
    <row r="1045173" customFormat="false" ht="12.8" hidden="false" customHeight="false" outlineLevel="0" collapsed="false"/>
    <row r="1045174" customFormat="false" ht="12.8" hidden="false" customHeight="false" outlineLevel="0" collapsed="false"/>
    <row r="1045175" customFormat="false" ht="12.8" hidden="false" customHeight="false" outlineLevel="0" collapsed="false"/>
    <row r="1045176" customFormat="false" ht="12.8" hidden="false" customHeight="false" outlineLevel="0" collapsed="false"/>
    <row r="1045177" customFormat="false" ht="12.8" hidden="false" customHeight="false" outlineLevel="0" collapsed="false"/>
    <row r="1045178" customFormat="false" ht="12.8" hidden="false" customHeight="false" outlineLevel="0" collapsed="false"/>
    <row r="1045179" customFormat="false" ht="12.8" hidden="false" customHeight="false" outlineLevel="0" collapsed="false"/>
    <row r="1045180" customFormat="false" ht="12.8" hidden="false" customHeight="false" outlineLevel="0" collapsed="false"/>
    <row r="1045181" customFormat="false" ht="12.8" hidden="false" customHeight="false" outlineLevel="0" collapsed="false"/>
    <row r="1045182" customFormat="false" ht="12.8" hidden="false" customHeight="false" outlineLevel="0" collapsed="false"/>
    <row r="1045183" customFormat="false" ht="12.8" hidden="false" customHeight="false" outlineLevel="0" collapsed="false"/>
    <row r="1045184" customFormat="false" ht="12.8" hidden="false" customHeight="false" outlineLevel="0" collapsed="false"/>
    <row r="1045185" customFormat="false" ht="12.8" hidden="false" customHeight="false" outlineLevel="0" collapsed="false"/>
    <row r="1045186" customFormat="false" ht="12.8" hidden="false" customHeight="false" outlineLevel="0" collapsed="false"/>
    <row r="1045187" customFormat="false" ht="12.8" hidden="false" customHeight="false" outlineLevel="0" collapsed="false"/>
    <row r="1045188" customFormat="false" ht="12.8" hidden="false" customHeight="false" outlineLevel="0" collapsed="false"/>
    <row r="1045189" customFormat="false" ht="12.8" hidden="false" customHeight="false" outlineLevel="0" collapsed="false"/>
    <row r="1045190" customFormat="false" ht="12.8" hidden="false" customHeight="false" outlineLevel="0" collapsed="false"/>
    <row r="1045191" customFormat="false" ht="12.8" hidden="false" customHeight="false" outlineLevel="0" collapsed="false"/>
    <row r="1045192" customFormat="false" ht="12.8" hidden="false" customHeight="false" outlineLevel="0" collapsed="false"/>
    <row r="1045193" customFormat="false" ht="12.8" hidden="false" customHeight="false" outlineLevel="0" collapsed="false"/>
    <row r="1045194" customFormat="false" ht="12.8" hidden="false" customHeight="false" outlineLevel="0" collapsed="false"/>
    <row r="1045195" customFormat="false" ht="12.8" hidden="false" customHeight="false" outlineLevel="0" collapsed="false"/>
    <row r="1045196" customFormat="false" ht="12.8" hidden="false" customHeight="false" outlineLevel="0" collapsed="false"/>
    <row r="1045197" customFormat="false" ht="12.8" hidden="false" customHeight="false" outlineLevel="0" collapsed="false"/>
    <row r="1045198" customFormat="false" ht="12.8" hidden="false" customHeight="false" outlineLevel="0" collapsed="false"/>
    <row r="1045199" customFormat="false" ht="12.8" hidden="false" customHeight="false" outlineLevel="0" collapsed="false"/>
    <row r="1045200" customFormat="false" ht="12.8" hidden="false" customHeight="false" outlineLevel="0" collapsed="false"/>
    <row r="1045201" customFormat="false" ht="12.8" hidden="false" customHeight="false" outlineLevel="0" collapsed="false"/>
    <row r="1045202" customFormat="false" ht="12.8" hidden="false" customHeight="false" outlineLevel="0" collapsed="false"/>
    <row r="1045203" customFormat="false" ht="12.8" hidden="false" customHeight="false" outlineLevel="0" collapsed="false"/>
    <row r="1045204" customFormat="false" ht="12.8" hidden="false" customHeight="false" outlineLevel="0" collapsed="false"/>
    <row r="1045205" customFormat="false" ht="12.8" hidden="false" customHeight="false" outlineLevel="0" collapsed="false"/>
    <row r="1045206" customFormat="false" ht="12.8" hidden="false" customHeight="false" outlineLevel="0" collapsed="false"/>
    <row r="1045207" customFormat="false" ht="12.8" hidden="false" customHeight="false" outlineLevel="0" collapsed="false"/>
    <row r="1045208" customFormat="false" ht="12.8" hidden="false" customHeight="false" outlineLevel="0" collapsed="false"/>
    <row r="1045209" customFormat="false" ht="12.8" hidden="false" customHeight="false" outlineLevel="0" collapsed="false"/>
    <row r="1045210" customFormat="false" ht="12.8" hidden="false" customHeight="false" outlineLevel="0" collapsed="false"/>
    <row r="1045211" customFormat="false" ht="12.8" hidden="false" customHeight="false" outlineLevel="0" collapsed="false"/>
    <row r="1045212" customFormat="false" ht="12.8" hidden="false" customHeight="false" outlineLevel="0" collapsed="false"/>
    <row r="1045213" customFormat="false" ht="12.8" hidden="false" customHeight="false" outlineLevel="0" collapsed="false"/>
    <row r="1045214" customFormat="false" ht="12.8" hidden="false" customHeight="false" outlineLevel="0" collapsed="false"/>
    <row r="1045215" customFormat="false" ht="12.8" hidden="false" customHeight="false" outlineLevel="0" collapsed="false"/>
    <row r="1045216" customFormat="false" ht="12.8" hidden="false" customHeight="false" outlineLevel="0" collapsed="false"/>
    <row r="1045217" customFormat="false" ht="12.8" hidden="false" customHeight="false" outlineLevel="0" collapsed="false"/>
    <row r="1045218" customFormat="false" ht="12.8" hidden="false" customHeight="false" outlineLevel="0" collapsed="false"/>
    <row r="1045219" customFormat="false" ht="12.8" hidden="false" customHeight="false" outlineLevel="0" collapsed="false"/>
    <row r="1045220" customFormat="false" ht="12.8" hidden="false" customHeight="false" outlineLevel="0" collapsed="false"/>
    <row r="1045221" customFormat="false" ht="12.8" hidden="false" customHeight="false" outlineLevel="0" collapsed="false"/>
    <row r="1045222" customFormat="false" ht="12.8" hidden="false" customHeight="false" outlineLevel="0" collapsed="false"/>
    <row r="1045223" customFormat="false" ht="12.8" hidden="false" customHeight="false" outlineLevel="0" collapsed="false"/>
    <row r="1045224" customFormat="false" ht="12.8" hidden="false" customHeight="false" outlineLevel="0" collapsed="false"/>
    <row r="1045225" customFormat="false" ht="12.8" hidden="false" customHeight="false" outlineLevel="0" collapsed="false"/>
    <row r="1045226" customFormat="false" ht="12.8" hidden="false" customHeight="false" outlineLevel="0" collapsed="false"/>
    <row r="1045227" customFormat="false" ht="12.8" hidden="false" customHeight="false" outlineLevel="0" collapsed="false"/>
    <row r="1045228" customFormat="false" ht="12.8" hidden="false" customHeight="false" outlineLevel="0" collapsed="false"/>
    <row r="1045229" customFormat="false" ht="12.8" hidden="false" customHeight="false" outlineLevel="0" collapsed="false"/>
    <row r="1045230" customFormat="false" ht="12.8" hidden="false" customHeight="false" outlineLevel="0" collapsed="false"/>
    <row r="1045231" customFormat="false" ht="12.8" hidden="false" customHeight="false" outlineLevel="0" collapsed="false"/>
    <row r="1045232" customFormat="false" ht="12.8" hidden="false" customHeight="false" outlineLevel="0" collapsed="false"/>
    <row r="1045233" customFormat="false" ht="12.8" hidden="false" customHeight="false" outlineLevel="0" collapsed="false"/>
    <row r="1045234" customFormat="false" ht="12.8" hidden="false" customHeight="false" outlineLevel="0" collapsed="false"/>
    <row r="1045235" customFormat="false" ht="12.8" hidden="false" customHeight="false" outlineLevel="0" collapsed="false"/>
    <row r="1045236" customFormat="false" ht="12.8" hidden="false" customHeight="false" outlineLevel="0" collapsed="false"/>
    <row r="1045237" customFormat="false" ht="12.8" hidden="false" customHeight="false" outlineLevel="0" collapsed="false"/>
    <row r="1045238" customFormat="false" ht="12.8" hidden="false" customHeight="false" outlineLevel="0" collapsed="false"/>
    <row r="1045239" customFormat="false" ht="12.8" hidden="false" customHeight="false" outlineLevel="0" collapsed="false"/>
    <row r="1045240" customFormat="false" ht="12.8" hidden="false" customHeight="false" outlineLevel="0" collapsed="false"/>
    <row r="1045241" customFormat="false" ht="12.8" hidden="false" customHeight="false" outlineLevel="0" collapsed="false"/>
    <row r="1045242" customFormat="false" ht="12.8" hidden="false" customHeight="false" outlineLevel="0" collapsed="false"/>
    <row r="1045243" customFormat="false" ht="12.8" hidden="false" customHeight="false" outlineLevel="0" collapsed="false"/>
    <row r="1045244" customFormat="false" ht="12.8" hidden="false" customHeight="false" outlineLevel="0" collapsed="false"/>
    <row r="1045245" customFormat="false" ht="12.8" hidden="false" customHeight="false" outlineLevel="0" collapsed="false"/>
    <row r="1045246" customFormat="false" ht="12.8" hidden="false" customHeight="false" outlineLevel="0" collapsed="false"/>
    <row r="1045247" customFormat="false" ht="12.8" hidden="false" customHeight="false" outlineLevel="0" collapsed="false"/>
    <row r="1045248" customFormat="false" ht="12.8" hidden="false" customHeight="false" outlineLevel="0" collapsed="false"/>
    <row r="1045249" customFormat="false" ht="12.8" hidden="false" customHeight="false" outlineLevel="0" collapsed="false"/>
    <row r="1045250" customFormat="false" ht="12.8" hidden="false" customHeight="false" outlineLevel="0" collapsed="false"/>
    <row r="1045251" customFormat="false" ht="12.8" hidden="false" customHeight="false" outlineLevel="0" collapsed="false"/>
    <row r="1045252" customFormat="false" ht="12.8" hidden="false" customHeight="false" outlineLevel="0" collapsed="false"/>
    <row r="1045253" customFormat="false" ht="12.8" hidden="false" customHeight="false" outlineLevel="0" collapsed="false"/>
    <row r="1045254" customFormat="false" ht="12.8" hidden="false" customHeight="false" outlineLevel="0" collapsed="false"/>
    <row r="1045255" customFormat="false" ht="12.8" hidden="false" customHeight="false" outlineLevel="0" collapsed="false"/>
    <row r="1045256" customFormat="false" ht="12.8" hidden="false" customHeight="false" outlineLevel="0" collapsed="false"/>
    <row r="1045257" customFormat="false" ht="12.8" hidden="false" customHeight="false" outlineLevel="0" collapsed="false"/>
    <row r="1045258" customFormat="false" ht="12.8" hidden="false" customHeight="false" outlineLevel="0" collapsed="false"/>
    <row r="1045259" customFormat="false" ht="12.8" hidden="false" customHeight="false" outlineLevel="0" collapsed="false"/>
    <row r="1045260" customFormat="false" ht="12.8" hidden="false" customHeight="false" outlineLevel="0" collapsed="false"/>
    <row r="1045261" customFormat="false" ht="12.8" hidden="false" customHeight="false" outlineLevel="0" collapsed="false"/>
    <row r="1045262" customFormat="false" ht="12.8" hidden="false" customHeight="false" outlineLevel="0" collapsed="false"/>
    <row r="1045263" customFormat="false" ht="12.8" hidden="false" customHeight="false" outlineLevel="0" collapsed="false"/>
    <row r="1045264" customFormat="false" ht="12.8" hidden="false" customHeight="false" outlineLevel="0" collapsed="false"/>
    <row r="1045265" customFormat="false" ht="12.8" hidden="false" customHeight="false" outlineLevel="0" collapsed="false"/>
    <row r="1045266" customFormat="false" ht="12.8" hidden="false" customHeight="false" outlineLevel="0" collapsed="false"/>
    <row r="1045267" customFormat="false" ht="12.8" hidden="false" customHeight="false" outlineLevel="0" collapsed="false"/>
    <row r="1045268" customFormat="false" ht="12.8" hidden="false" customHeight="false" outlineLevel="0" collapsed="false"/>
    <row r="1045269" customFormat="false" ht="12.8" hidden="false" customHeight="false" outlineLevel="0" collapsed="false"/>
    <row r="1045270" customFormat="false" ht="12.8" hidden="false" customHeight="false" outlineLevel="0" collapsed="false"/>
    <row r="1045271" customFormat="false" ht="12.8" hidden="false" customHeight="false" outlineLevel="0" collapsed="false"/>
    <row r="1045272" customFormat="false" ht="12.8" hidden="false" customHeight="false" outlineLevel="0" collapsed="false"/>
    <row r="1045273" customFormat="false" ht="12.8" hidden="false" customHeight="false" outlineLevel="0" collapsed="false"/>
    <row r="1045274" customFormat="false" ht="12.8" hidden="false" customHeight="false" outlineLevel="0" collapsed="false"/>
    <row r="1045275" customFormat="false" ht="12.8" hidden="false" customHeight="false" outlineLevel="0" collapsed="false"/>
    <row r="1045276" customFormat="false" ht="12.8" hidden="false" customHeight="false" outlineLevel="0" collapsed="false"/>
    <row r="1045277" customFormat="false" ht="12.8" hidden="false" customHeight="false" outlineLevel="0" collapsed="false"/>
    <row r="1045278" customFormat="false" ht="12.8" hidden="false" customHeight="false" outlineLevel="0" collapsed="false"/>
    <row r="1045279" customFormat="false" ht="12.8" hidden="false" customHeight="false" outlineLevel="0" collapsed="false"/>
    <row r="1045280" customFormat="false" ht="12.8" hidden="false" customHeight="false" outlineLevel="0" collapsed="false"/>
    <row r="1045281" customFormat="false" ht="12.8" hidden="false" customHeight="false" outlineLevel="0" collapsed="false"/>
    <row r="1045282" customFormat="false" ht="12.8" hidden="false" customHeight="false" outlineLevel="0" collapsed="false"/>
    <row r="1045283" customFormat="false" ht="12.8" hidden="false" customHeight="false" outlineLevel="0" collapsed="false"/>
    <row r="1045284" customFormat="false" ht="12.8" hidden="false" customHeight="false" outlineLevel="0" collapsed="false"/>
    <row r="1045285" customFormat="false" ht="12.8" hidden="false" customHeight="false" outlineLevel="0" collapsed="false"/>
    <row r="1045286" customFormat="false" ht="12.8" hidden="false" customHeight="false" outlineLevel="0" collapsed="false"/>
    <row r="1045287" customFormat="false" ht="12.8" hidden="false" customHeight="false" outlineLevel="0" collapsed="false"/>
    <row r="1045288" customFormat="false" ht="12.8" hidden="false" customHeight="false" outlineLevel="0" collapsed="false"/>
    <row r="1045289" customFormat="false" ht="12.8" hidden="false" customHeight="false" outlineLevel="0" collapsed="false"/>
    <row r="1045290" customFormat="false" ht="12.8" hidden="false" customHeight="false" outlineLevel="0" collapsed="false"/>
    <row r="1045291" customFormat="false" ht="12.8" hidden="false" customHeight="false" outlineLevel="0" collapsed="false"/>
    <row r="1045292" customFormat="false" ht="12.8" hidden="false" customHeight="false" outlineLevel="0" collapsed="false"/>
    <row r="1045293" customFormat="false" ht="12.8" hidden="false" customHeight="false" outlineLevel="0" collapsed="false"/>
    <row r="1045294" customFormat="false" ht="12.8" hidden="false" customHeight="false" outlineLevel="0" collapsed="false"/>
    <row r="1045295" customFormat="false" ht="12.8" hidden="false" customHeight="false" outlineLevel="0" collapsed="false"/>
    <row r="1045296" customFormat="false" ht="12.8" hidden="false" customHeight="false" outlineLevel="0" collapsed="false"/>
    <row r="1045297" customFormat="false" ht="12.8" hidden="false" customHeight="false" outlineLevel="0" collapsed="false"/>
    <row r="1045298" customFormat="false" ht="12.8" hidden="false" customHeight="false" outlineLevel="0" collapsed="false"/>
    <row r="1045299" customFormat="false" ht="12.8" hidden="false" customHeight="false" outlineLevel="0" collapsed="false"/>
    <row r="1045300" customFormat="false" ht="12.8" hidden="false" customHeight="false" outlineLevel="0" collapsed="false"/>
    <row r="1045301" customFormat="false" ht="12.8" hidden="false" customHeight="false" outlineLevel="0" collapsed="false"/>
    <row r="1045302" customFormat="false" ht="12.8" hidden="false" customHeight="false" outlineLevel="0" collapsed="false"/>
    <row r="1045303" customFormat="false" ht="12.8" hidden="false" customHeight="false" outlineLevel="0" collapsed="false"/>
    <row r="1045304" customFormat="false" ht="12.8" hidden="false" customHeight="false" outlineLevel="0" collapsed="false"/>
    <row r="1045305" customFormat="false" ht="12.8" hidden="false" customHeight="false" outlineLevel="0" collapsed="false"/>
    <row r="1045306" customFormat="false" ht="12.8" hidden="false" customHeight="false" outlineLevel="0" collapsed="false"/>
    <row r="1045307" customFormat="false" ht="12.8" hidden="false" customHeight="false" outlineLevel="0" collapsed="false"/>
    <row r="1045308" customFormat="false" ht="12.8" hidden="false" customHeight="false" outlineLevel="0" collapsed="false"/>
    <row r="1045309" customFormat="false" ht="12.8" hidden="false" customHeight="false" outlineLevel="0" collapsed="false"/>
    <row r="1045310" customFormat="false" ht="12.8" hidden="false" customHeight="false" outlineLevel="0" collapsed="false"/>
    <row r="1045311" customFormat="false" ht="12.8" hidden="false" customHeight="false" outlineLevel="0" collapsed="false"/>
    <row r="1045312" customFormat="false" ht="12.8" hidden="false" customHeight="false" outlineLevel="0" collapsed="false"/>
    <row r="1045313" customFormat="false" ht="12.8" hidden="false" customHeight="false" outlineLevel="0" collapsed="false"/>
    <row r="1045314" customFormat="false" ht="12.8" hidden="false" customHeight="false" outlineLevel="0" collapsed="false"/>
    <row r="1045315" customFormat="false" ht="12.8" hidden="false" customHeight="false" outlineLevel="0" collapsed="false"/>
    <row r="1045316" customFormat="false" ht="12.8" hidden="false" customHeight="false" outlineLevel="0" collapsed="false"/>
    <row r="1045317" customFormat="false" ht="12.8" hidden="false" customHeight="false" outlineLevel="0" collapsed="false"/>
    <row r="1045318" customFormat="false" ht="12.8" hidden="false" customHeight="false" outlineLevel="0" collapsed="false"/>
    <row r="1045319" customFormat="false" ht="12.8" hidden="false" customHeight="false" outlineLevel="0" collapsed="false"/>
    <row r="1045320" customFormat="false" ht="12.8" hidden="false" customHeight="false" outlineLevel="0" collapsed="false"/>
    <row r="1045321" customFormat="false" ht="12.8" hidden="false" customHeight="false" outlineLevel="0" collapsed="false"/>
    <row r="1045322" customFormat="false" ht="12.8" hidden="false" customHeight="false" outlineLevel="0" collapsed="false"/>
    <row r="1045323" customFormat="false" ht="12.8" hidden="false" customHeight="false" outlineLevel="0" collapsed="false"/>
    <row r="1045324" customFormat="false" ht="12.8" hidden="false" customHeight="false" outlineLevel="0" collapsed="false"/>
    <row r="1045325" customFormat="false" ht="12.8" hidden="false" customHeight="false" outlineLevel="0" collapsed="false"/>
    <row r="1045326" customFormat="false" ht="12.8" hidden="false" customHeight="false" outlineLevel="0" collapsed="false"/>
    <row r="1045327" customFormat="false" ht="12.8" hidden="false" customHeight="false" outlineLevel="0" collapsed="false"/>
    <row r="1045328" customFormat="false" ht="12.8" hidden="false" customHeight="false" outlineLevel="0" collapsed="false"/>
    <row r="1045329" customFormat="false" ht="12.8" hidden="false" customHeight="false" outlineLevel="0" collapsed="false"/>
    <row r="1045330" customFormat="false" ht="12.8" hidden="false" customHeight="false" outlineLevel="0" collapsed="false"/>
    <row r="1045331" customFormat="false" ht="12.8" hidden="false" customHeight="false" outlineLevel="0" collapsed="false"/>
    <row r="1045332" customFormat="false" ht="12.8" hidden="false" customHeight="false" outlineLevel="0" collapsed="false"/>
    <row r="1045333" customFormat="false" ht="12.8" hidden="false" customHeight="false" outlineLevel="0" collapsed="false"/>
    <row r="1045334" customFormat="false" ht="12.8" hidden="false" customHeight="false" outlineLevel="0" collapsed="false"/>
    <row r="1045335" customFormat="false" ht="12.8" hidden="false" customHeight="false" outlineLevel="0" collapsed="false"/>
    <row r="1045336" customFormat="false" ht="12.8" hidden="false" customHeight="false" outlineLevel="0" collapsed="false"/>
    <row r="1045337" customFormat="false" ht="12.8" hidden="false" customHeight="false" outlineLevel="0" collapsed="false"/>
    <row r="1045338" customFormat="false" ht="12.8" hidden="false" customHeight="false" outlineLevel="0" collapsed="false"/>
    <row r="1045339" customFormat="false" ht="12.8" hidden="false" customHeight="false" outlineLevel="0" collapsed="false"/>
    <row r="1045340" customFormat="false" ht="12.8" hidden="false" customHeight="false" outlineLevel="0" collapsed="false"/>
    <row r="1045341" customFormat="false" ht="12.8" hidden="false" customHeight="false" outlineLevel="0" collapsed="false"/>
    <row r="1045342" customFormat="false" ht="12.8" hidden="false" customHeight="false" outlineLevel="0" collapsed="false"/>
    <row r="1045343" customFormat="false" ht="12.8" hidden="false" customHeight="false" outlineLevel="0" collapsed="false"/>
    <row r="1045344" customFormat="false" ht="12.8" hidden="false" customHeight="false" outlineLevel="0" collapsed="false"/>
    <row r="1045345" customFormat="false" ht="12.8" hidden="false" customHeight="false" outlineLevel="0" collapsed="false"/>
    <row r="1045346" customFormat="false" ht="12.8" hidden="false" customHeight="false" outlineLevel="0" collapsed="false"/>
    <row r="1045347" customFormat="false" ht="12.8" hidden="false" customHeight="false" outlineLevel="0" collapsed="false"/>
    <row r="1045348" customFormat="false" ht="12.8" hidden="false" customHeight="false" outlineLevel="0" collapsed="false"/>
    <row r="1045349" customFormat="false" ht="12.8" hidden="false" customHeight="false" outlineLevel="0" collapsed="false"/>
    <row r="1045350" customFormat="false" ht="12.8" hidden="false" customHeight="false" outlineLevel="0" collapsed="false"/>
    <row r="1045351" customFormat="false" ht="12.8" hidden="false" customHeight="false" outlineLevel="0" collapsed="false"/>
    <row r="1045352" customFormat="false" ht="12.8" hidden="false" customHeight="false" outlineLevel="0" collapsed="false"/>
    <row r="1045353" customFormat="false" ht="12.8" hidden="false" customHeight="false" outlineLevel="0" collapsed="false"/>
    <row r="1045354" customFormat="false" ht="12.8" hidden="false" customHeight="false" outlineLevel="0" collapsed="false"/>
    <row r="1045355" customFormat="false" ht="12.8" hidden="false" customHeight="false" outlineLevel="0" collapsed="false"/>
    <row r="1045356" customFormat="false" ht="12.8" hidden="false" customHeight="false" outlineLevel="0" collapsed="false"/>
    <row r="1045357" customFormat="false" ht="12.8" hidden="false" customHeight="false" outlineLevel="0" collapsed="false"/>
    <row r="1045358" customFormat="false" ht="12.8" hidden="false" customHeight="false" outlineLevel="0" collapsed="false"/>
    <row r="1045359" customFormat="false" ht="12.8" hidden="false" customHeight="false" outlineLevel="0" collapsed="false"/>
    <row r="1045360" customFormat="false" ht="12.8" hidden="false" customHeight="false" outlineLevel="0" collapsed="false"/>
    <row r="1045361" customFormat="false" ht="12.8" hidden="false" customHeight="false" outlineLevel="0" collapsed="false"/>
    <row r="1045362" customFormat="false" ht="12.8" hidden="false" customHeight="false" outlineLevel="0" collapsed="false"/>
    <row r="1045363" customFormat="false" ht="12.8" hidden="false" customHeight="false" outlineLevel="0" collapsed="false"/>
    <row r="1045364" customFormat="false" ht="12.8" hidden="false" customHeight="false" outlineLevel="0" collapsed="false"/>
    <row r="1045365" customFormat="false" ht="12.8" hidden="false" customHeight="false" outlineLevel="0" collapsed="false"/>
    <row r="1045366" customFormat="false" ht="12.8" hidden="false" customHeight="false" outlineLevel="0" collapsed="false"/>
    <row r="1045367" customFormat="false" ht="12.8" hidden="false" customHeight="false" outlineLevel="0" collapsed="false"/>
    <row r="1045368" customFormat="false" ht="12.8" hidden="false" customHeight="false" outlineLevel="0" collapsed="false"/>
    <row r="1045369" customFormat="false" ht="12.8" hidden="false" customHeight="false" outlineLevel="0" collapsed="false"/>
    <row r="1045370" customFormat="false" ht="12.8" hidden="false" customHeight="false" outlineLevel="0" collapsed="false"/>
    <row r="1045371" customFormat="false" ht="12.8" hidden="false" customHeight="false" outlineLevel="0" collapsed="false"/>
    <row r="1045372" customFormat="false" ht="12.8" hidden="false" customHeight="false" outlineLevel="0" collapsed="false"/>
    <row r="1045373" customFormat="false" ht="12.8" hidden="false" customHeight="false" outlineLevel="0" collapsed="false"/>
    <row r="1045374" customFormat="false" ht="12.8" hidden="false" customHeight="false" outlineLevel="0" collapsed="false"/>
    <row r="1045375" customFormat="false" ht="12.8" hidden="false" customHeight="false" outlineLevel="0" collapsed="false"/>
    <row r="1045376" customFormat="false" ht="12.8" hidden="false" customHeight="false" outlineLevel="0" collapsed="false"/>
    <row r="1045377" customFormat="false" ht="12.8" hidden="false" customHeight="false" outlineLevel="0" collapsed="false"/>
    <row r="1045378" customFormat="false" ht="12.8" hidden="false" customHeight="false" outlineLevel="0" collapsed="false"/>
    <row r="1045379" customFormat="false" ht="12.8" hidden="false" customHeight="false" outlineLevel="0" collapsed="false"/>
    <row r="1045380" customFormat="false" ht="12.8" hidden="false" customHeight="false" outlineLevel="0" collapsed="false"/>
    <row r="1045381" customFormat="false" ht="12.8" hidden="false" customHeight="false" outlineLevel="0" collapsed="false"/>
    <row r="1045382" customFormat="false" ht="12.8" hidden="false" customHeight="false" outlineLevel="0" collapsed="false"/>
    <row r="1045383" customFormat="false" ht="12.8" hidden="false" customHeight="false" outlineLevel="0" collapsed="false"/>
    <row r="1045384" customFormat="false" ht="12.8" hidden="false" customHeight="false" outlineLevel="0" collapsed="false"/>
    <row r="1045385" customFormat="false" ht="12.8" hidden="false" customHeight="false" outlineLevel="0" collapsed="false"/>
    <row r="1045386" customFormat="false" ht="12.8" hidden="false" customHeight="false" outlineLevel="0" collapsed="false"/>
    <row r="1045387" customFormat="false" ht="12.8" hidden="false" customHeight="false" outlineLevel="0" collapsed="false"/>
    <row r="1045388" customFormat="false" ht="12.8" hidden="false" customHeight="false" outlineLevel="0" collapsed="false"/>
    <row r="1045389" customFormat="false" ht="12.8" hidden="false" customHeight="false" outlineLevel="0" collapsed="false"/>
    <row r="1045390" customFormat="false" ht="12.8" hidden="false" customHeight="false" outlineLevel="0" collapsed="false"/>
    <row r="1045391" customFormat="false" ht="12.8" hidden="false" customHeight="false" outlineLevel="0" collapsed="false"/>
    <row r="1045392" customFormat="false" ht="12.8" hidden="false" customHeight="false" outlineLevel="0" collapsed="false"/>
    <row r="1045393" customFormat="false" ht="12.8" hidden="false" customHeight="false" outlineLevel="0" collapsed="false"/>
    <row r="1045394" customFormat="false" ht="12.8" hidden="false" customHeight="false" outlineLevel="0" collapsed="false"/>
    <row r="1045395" customFormat="false" ht="12.8" hidden="false" customHeight="false" outlineLevel="0" collapsed="false"/>
    <row r="1045396" customFormat="false" ht="12.8" hidden="false" customHeight="false" outlineLevel="0" collapsed="false"/>
    <row r="1045397" customFormat="false" ht="12.8" hidden="false" customHeight="false" outlineLevel="0" collapsed="false"/>
    <row r="1045398" customFormat="false" ht="12.8" hidden="false" customHeight="false" outlineLevel="0" collapsed="false"/>
    <row r="1045399" customFormat="false" ht="12.8" hidden="false" customHeight="false" outlineLevel="0" collapsed="false"/>
    <row r="1045400" customFormat="false" ht="12.8" hidden="false" customHeight="false" outlineLevel="0" collapsed="false"/>
    <row r="1045401" customFormat="false" ht="12.8" hidden="false" customHeight="false" outlineLevel="0" collapsed="false"/>
    <row r="1045402" customFormat="false" ht="12.8" hidden="false" customHeight="false" outlineLevel="0" collapsed="false"/>
    <row r="1045403" customFormat="false" ht="12.8" hidden="false" customHeight="false" outlineLevel="0" collapsed="false"/>
    <row r="1045404" customFormat="false" ht="12.8" hidden="false" customHeight="false" outlineLevel="0" collapsed="false"/>
    <row r="1045405" customFormat="false" ht="12.8" hidden="false" customHeight="false" outlineLevel="0" collapsed="false"/>
    <row r="1045406" customFormat="false" ht="12.8" hidden="false" customHeight="false" outlineLevel="0" collapsed="false"/>
    <row r="1045407" customFormat="false" ht="12.8" hidden="false" customHeight="false" outlineLevel="0" collapsed="false"/>
    <row r="1045408" customFormat="false" ht="12.8" hidden="false" customHeight="false" outlineLevel="0" collapsed="false"/>
    <row r="1045409" customFormat="false" ht="12.8" hidden="false" customHeight="false" outlineLevel="0" collapsed="false"/>
    <row r="1045410" customFormat="false" ht="12.8" hidden="false" customHeight="false" outlineLevel="0" collapsed="false"/>
    <row r="1045411" customFormat="false" ht="12.8" hidden="false" customHeight="false" outlineLevel="0" collapsed="false"/>
    <row r="1045412" customFormat="false" ht="12.8" hidden="false" customHeight="false" outlineLevel="0" collapsed="false"/>
    <row r="1045413" customFormat="false" ht="12.8" hidden="false" customHeight="false" outlineLevel="0" collapsed="false"/>
    <row r="1045414" customFormat="false" ht="12.8" hidden="false" customHeight="false" outlineLevel="0" collapsed="false"/>
    <row r="1045415" customFormat="false" ht="12.8" hidden="false" customHeight="false" outlineLevel="0" collapsed="false"/>
    <row r="1045416" customFormat="false" ht="12.8" hidden="false" customHeight="false" outlineLevel="0" collapsed="false"/>
    <row r="1045417" customFormat="false" ht="12.8" hidden="false" customHeight="false" outlineLevel="0" collapsed="false"/>
    <row r="1045418" customFormat="false" ht="12.8" hidden="false" customHeight="false" outlineLevel="0" collapsed="false"/>
    <row r="1045419" customFormat="false" ht="12.8" hidden="false" customHeight="false" outlineLevel="0" collapsed="false"/>
    <row r="1045420" customFormat="false" ht="12.8" hidden="false" customHeight="false" outlineLevel="0" collapsed="false"/>
    <row r="1045421" customFormat="false" ht="12.8" hidden="false" customHeight="false" outlineLevel="0" collapsed="false"/>
    <row r="1045422" customFormat="false" ht="12.8" hidden="false" customHeight="false" outlineLevel="0" collapsed="false"/>
    <row r="1045423" customFormat="false" ht="12.8" hidden="false" customHeight="false" outlineLevel="0" collapsed="false"/>
    <row r="1045424" customFormat="false" ht="12.8" hidden="false" customHeight="false" outlineLevel="0" collapsed="false"/>
    <row r="1045425" customFormat="false" ht="12.8" hidden="false" customHeight="false" outlineLevel="0" collapsed="false"/>
    <row r="1045426" customFormat="false" ht="12.8" hidden="false" customHeight="false" outlineLevel="0" collapsed="false"/>
    <row r="1045427" customFormat="false" ht="12.8" hidden="false" customHeight="false" outlineLevel="0" collapsed="false"/>
    <row r="1045428" customFormat="false" ht="12.8" hidden="false" customHeight="false" outlineLevel="0" collapsed="false"/>
    <row r="1045429" customFormat="false" ht="12.8" hidden="false" customHeight="false" outlineLevel="0" collapsed="false"/>
    <row r="1045430" customFormat="false" ht="12.8" hidden="false" customHeight="false" outlineLevel="0" collapsed="false"/>
    <row r="1045431" customFormat="false" ht="12.8" hidden="false" customHeight="false" outlineLevel="0" collapsed="false"/>
    <row r="1045432" customFormat="false" ht="12.8" hidden="false" customHeight="false" outlineLevel="0" collapsed="false"/>
    <row r="1045433" customFormat="false" ht="12.8" hidden="false" customHeight="false" outlineLevel="0" collapsed="false"/>
    <row r="1045434" customFormat="false" ht="12.8" hidden="false" customHeight="false" outlineLevel="0" collapsed="false"/>
    <row r="1045435" customFormat="false" ht="12.8" hidden="false" customHeight="false" outlineLevel="0" collapsed="false"/>
    <row r="1045436" customFormat="false" ht="12.8" hidden="false" customHeight="false" outlineLevel="0" collapsed="false"/>
    <row r="1045437" customFormat="false" ht="12.8" hidden="false" customHeight="false" outlineLevel="0" collapsed="false"/>
    <row r="1045438" customFormat="false" ht="12.8" hidden="false" customHeight="false" outlineLevel="0" collapsed="false"/>
    <row r="1045439" customFormat="false" ht="12.8" hidden="false" customHeight="false" outlineLevel="0" collapsed="false"/>
    <row r="1045440" customFormat="false" ht="12.8" hidden="false" customHeight="false" outlineLevel="0" collapsed="false"/>
    <row r="1045441" customFormat="false" ht="12.8" hidden="false" customHeight="false" outlineLevel="0" collapsed="false"/>
    <row r="1045442" customFormat="false" ht="12.8" hidden="false" customHeight="false" outlineLevel="0" collapsed="false"/>
    <row r="1045443" customFormat="false" ht="12.8" hidden="false" customHeight="false" outlineLevel="0" collapsed="false"/>
    <row r="1045444" customFormat="false" ht="12.8" hidden="false" customHeight="false" outlineLevel="0" collapsed="false"/>
    <row r="1045445" customFormat="false" ht="12.8" hidden="false" customHeight="false" outlineLevel="0" collapsed="false"/>
    <row r="1045446" customFormat="false" ht="12.8" hidden="false" customHeight="false" outlineLevel="0" collapsed="false"/>
    <row r="1045447" customFormat="false" ht="12.8" hidden="false" customHeight="false" outlineLevel="0" collapsed="false"/>
    <row r="1045448" customFormat="false" ht="12.8" hidden="false" customHeight="false" outlineLevel="0" collapsed="false"/>
    <row r="1045449" customFormat="false" ht="12.8" hidden="false" customHeight="false" outlineLevel="0" collapsed="false"/>
    <row r="1045450" customFormat="false" ht="12.8" hidden="false" customHeight="false" outlineLevel="0" collapsed="false"/>
    <row r="1045451" customFormat="false" ht="12.8" hidden="false" customHeight="false" outlineLevel="0" collapsed="false"/>
    <row r="1045452" customFormat="false" ht="12.8" hidden="false" customHeight="false" outlineLevel="0" collapsed="false"/>
    <row r="1045453" customFormat="false" ht="12.8" hidden="false" customHeight="false" outlineLevel="0" collapsed="false"/>
    <row r="1045454" customFormat="false" ht="12.8" hidden="false" customHeight="false" outlineLevel="0" collapsed="false"/>
    <row r="1045455" customFormat="false" ht="12.8" hidden="false" customHeight="false" outlineLevel="0" collapsed="false"/>
    <row r="1045456" customFormat="false" ht="12.8" hidden="false" customHeight="false" outlineLevel="0" collapsed="false"/>
    <row r="1045457" customFormat="false" ht="12.8" hidden="false" customHeight="false" outlineLevel="0" collapsed="false"/>
    <row r="1045458" customFormat="false" ht="12.8" hidden="false" customHeight="false" outlineLevel="0" collapsed="false"/>
    <row r="1045459" customFormat="false" ht="12.8" hidden="false" customHeight="false" outlineLevel="0" collapsed="false"/>
    <row r="1045460" customFormat="false" ht="12.8" hidden="false" customHeight="false" outlineLevel="0" collapsed="false"/>
    <row r="1045461" customFormat="false" ht="12.8" hidden="false" customHeight="false" outlineLevel="0" collapsed="false"/>
    <row r="1045462" customFormat="false" ht="12.8" hidden="false" customHeight="false" outlineLevel="0" collapsed="false"/>
    <row r="1045463" customFormat="false" ht="12.8" hidden="false" customHeight="false" outlineLevel="0" collapsed="false"/>
    <row r="1045464" customFormat="false" ht="12.8" hidden="false" customHeight="false" outlineLevel="0" collapsed="false"/>
    <row r="1045465" customFormat="false" ht="12.8" hidden="false" customHeight="false" outlineLevel="0" collapsed="false"/>
    <row r="1045466" customFormat="false" ht="12.8" hidden="false" customHeight="false" outlineLevel="0" collapsed="false"/>
    <row r="1045467" customFormat="false" ht="12.8" hidden="false" customHeight="false" outlineLevel="0" collapsed="false"/>
    <row r="1045468" customFormat="false" ht="12.8" hidden="false" customHeight="false" outlineLevel="0" collapsed="false"/>
    <row r="1045469" customFormat="false" ht="12.8" hidden="false" customHeight="false" outlineLevel="0" collapsed="false"/>
    <row r="1045470" customFormat="false" ht="12.8" hidden="false" customHeight="false" outlineLevel="0" collapsed="false"/>
    <row r="1045471" customFormat="false" ht="12.8" hidden="false" customHeight="false" outlineLevel="0" collapsed="false"/>
    <row r="1045472" customFormat="false" ht="12.8" hidden="false" customHeight="false" outlineLevel="0" collapsed="false"/>
    <row r="1045473" customFormat="false" ht="12.8" hidden="false" customHeight="false" outlineLevel="0" collapsed="false"/>
    <row r="1045474" customFormat="false" ht="12.8" hidden="false" customHeight="false" outlineLevel="0" collapsed="false"/>
    <row r="1045475" customFormat="false" ht="12.8" hidden="false" customHeight="false" outlineLevel="0" collapsed="false"/>
    <row r="1045476" customFormat="false" ht="12.8" hidden="false" customHeight="false" outlineLevel="0" collapsed="false"/>
    <row r="1045477" customFormat="false" ht="12.8" hidden="false" customHeight="false" outlineLevel="0" collapsed="false"/>
    <row r="1045478" customFormat="false" ht="12.8" hidden="false" customHeight="false" outlineLevel="0" collapsed="false"/>
    <row r="1045479" customFormat="false" ht="12.8" hidden="false" customHeight="false" outlineLevel="0" collapsed="false"/>
    <row r="1045480" customFormat="false" ht="12.8" hidden="false" customHeight="false" outlineLevel="0" collapsed="false"/>
    <row r="1045481" customFormat="false" ht="12.8" hidden="false" customHeight="false" outlineLevel="0" collapsed="false"/>
    <row r="1045482" customFormat="false" ht="12.8" hidden="false" customHeight="false" outlineLevel="0" collapsed="false"/>
    <row r="1045483" customFormat="false" ht="12.8" hidden="false" customHeight="false" outlineLevel="0" collapsed="false"/>
    <row r="1045484" customFormat="false" ht="12.8" hidden="false" customHeight="false" outlineLevel="0" collapsed="false"/>
    <row r="1045485" customFormat="false" ht="12.8" hidden="false" customHeight="false" outlineLevel="0" collapsed="false"/>
    <row r="1045486" customFormat="false" ht="12.8" hidden="false" customHeight="false" outlineLevel="0" collapsed="false"/>
    <row r="1045487" customFormat="false" ht="12.8" hidden="false" customHeight="false" outlineLevel="0" collapsed="false"/>
    <row r="1045488" customFormat="false" ht="12.8" hidden="false" customHeight="false" outlineLevel="0" collapsed="false"/>
    <row r="1045489" customFormat="false" ht="12.8" hidden="false" customHeight="false" outlineLevel="0" collapsed="false"/>
    <row r="1045490" customFormat="false" ht="12.8" hidden="false" customHeight="false" outlineLevel="0" collapsed="false"/>
    <row r="1045491" customFormat="false" ht="12.8" hidden="false" customHeight="false" outlineLevel="0" collapsed="false"/>
    <row r="1045492" customFormat="false" ht="12.8" hidden="false" customHeight="false" outlineLevel="0" collapsed="false"/>
    <row r="1045493" customFormat="false" ht="12.8" hidden="false" customHeight="false" outlineLevel="0" collapsed="false"/>
    <row r="1045494" customFormat="false" ht="12.8" hidden="false" customHeight="false" outlineLevel="0" collapsed="false"/>
    <row r="1045495" customFormat="false" ht="12.8" hidden="false" customHeight="false" outlineLevel="0" collapsed="false"/>
    <row r="1045496" customFormat="false" ht="12.8" hidden="false" customHeight="false" outlineLevel="0" collapsed="false"/>
    <row r="1045497" customFormat="false" ht="12.8" hidden="false" customHeight="false" outlineLevel="0" collapsed="false"/>
    <row r="1045498" customFormat="false" ht="12.8" hidden="false" customHeight="false" outlineLevel="0" collapsed="false"/>
    <row r="1045499" customFormat="false" ht="12.8" hidden="false" customHeight="false" outlineLevel="0" collapsed="false"/>
    <row r="1045500" customFormat="false" ht="12.8" hidden="false" customHeight="false" outlineLevel="0" collapsed="false"/>
    <row r="1045501" customFormat="false" ht="12.8" hidden="false" customHeight="false" outlineLevel="0" collapsed="false"/>
    <row r="1045502" customFormat="false" ht="12.8" hidden="false" customHeight="false" outlineLevel="0" collapsed="false"/>
    <row r="1045503" customFormat="false" ht="12.8" hidden="false" customHeight="false" outlineLevel="0" collapsed="false"/>
    <row r="1045504" customFormat="false" ht="12.8" hidden="false" customHeight="false" outlineLevel="0" collapsed="false"/>
    <row r="1045505" customFormat="false" ht="12.8" hidden="false" customHeight="false" outlineLevel="0" collapsed="false"/>
    <row r="1045506" customFormat="false" ht="12.8" hidden="false" customHeight="false" outlineLevel="0" collapsed="false"/>
    <row r="1045507" customFormat="false" ht="12.8" hidden="false" customHeight="false" outlineLevel="0" collapsed="false"/>
    <row r="1045508" customFormat="false" ht="12.8" hidden="false" customHeight="false" outlineLevel="0" collapsed="false"/>
    <row r="1045509" customFormat="false" ht="12.8" hidden="false" customHeight="false" outlineLevel="0" collapsed="false"/>
    <row r="1045510" customFormat="false" ht="12.8" hidden="false" customHeight="false" outlineLevel="0" collapsed="false"/>
    <row r="1045511" customFormat="false" ht="12.8" hidden="false" customHeight="false" outlineLevel="0" collapsed="false"/>
    <row r="1045512" customFormat="false" ht="12.8" hidden="false" customHeight="false" outlineLevel="0" collapsed="false"/>
    <row r="1045513" customFormat="false" ht="12.8" hidden="false" customHeight="false" outlineLevel="0" collapsed="false"/>
    <row r="1045514" customFormat="false" ht="12.8" hidden="false" customHeight="false" outlineLevel="0" collapsed="false"/>
    <row r="1045515" customFormat="false" ht="12.8" hidden="false" customHeight="false" outlineLevel="0" collapsed="false"/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7.42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498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42</v>
      </c>
      <c r="C8" s="17" t="s">
        <v>19</v>
      </c>
      <c r="D8" s="17" t="s">
        <v>43</v>
      </c>
      <c r="E8" s="17" t="s">
        <v>21</v>
      </c>
      <c r="F8" s="18" t="s">
        <v>22</v>
      </c>
      <c r="G8" s="10" t="n">
        <v>104099452</v>
      </c>
      <c r="H8" s="10" t="n">
        <v>54278157</v>
      </c>
      <c r="I8" s="10" t="n">
        <v>49821295</v>
      </c>
      <c r="J8" s="10" t="n">
        <v>52504553</v>
      </c>
      <c r="K8" s="10" t="n">
        <v>31608023</v>
      </c>
      <c r="L8" s="10" t="n">
        <v>20896530</v>
      </c>
      <c r="M8" s="1" t="n">
        <f aca="false">ROUND((J8*100)/(G8-G9),2)</f>
        <v>61.8</v>
      </c>
      <c r="N8" s="1" t="n">
        <f aca="false">ROUND((K8*100)/(H8-H9),2)</f>
        <v>71.2</v>
      </c>
      <c r="O8" s="1" t="n">
        <f aca="false">ROUND((L8*100)/(I8-I9),2)</f>
        <v>51.5</v>
      </c>
    </row>
    <row r="9" customFormat="false" ht="12.75" hidden="false" customHeight="false" outlineLevel="0" collapsed="false">
      <c r="A9" s="17" t="s">
        <v>17</v>
      </c>
      <c r="B9" s="17" t="s">
        <v>42</v>
      </c>
      <c r="C9" s="17" t="s">
        <v>19</v>
      </c>
      <c r="D9" s="17" t="s">
        <v>43</v>
      </c>
      <c r="E9" s="17" t="s">
        <v>21</v>
      </c>
      <c r="F9" s="18" t="s">
        <v>23</v>
      </c>
      <c r="G9" s="10" t="n">
        <v>19133964</v>
      </c>
      <c r="H9" s="10" t="n">
        <v>9887239</v>
      </c>
      <c r="I9" s="10" t="n">
        <v>9246725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42</v>
      </c>
      <c r="C10" s="17" t="s">
        <v>499</v>
      </c>
      <c r="D10" s="17" t="s">
        <v>500</v>
      </c>
      <c r="E10" s="17" t="s">
        <v>21</v>
      </c>
      <c r="F10" s="18" t="s">
        <v>22</v>
      </c>
      <c r="G10" s="10" t="n">
        <v>3935042</v>
      </c>
      <c r="H10" s="10" t="n">
        <v>2061110</v>
      </c>
      <c r="I10" s="10" t="n">
        <v>1873932</v>
      </c>
      <c r="J10" s="10" t="n">
        <v>1759481</v>
      </c>
      <c r="K10" s="10" t="n">
        <v>1091226</v>
      </c>
      <c r="L10" s="10" t="n">
        <v>668255</v>
      </c>
      <c r="M10" s="1" t="n">
        <f aca="false">ROUND((J10*100)/(G10-G11),2)</f>
        <v>55.7</v>
      </c>
      <c r="N10" s="1" t="n">
        <f aca="false">ROUND((K10*100)/(H10-H11),2)</f>
        <v>65.59</v>
      </c>
      <c r="O10" s="1" t="n">
        <f aca="false">ROUND((L10*100)/(I10-I11),2)</f>
        <v>44.69</v>
      </c>
    </row>
    <row r="11" customFormat="false" ht="12.75" hidden="false" customHeight="false" outlineLevel="0" collapsed="false">
      <c r="A11" s="17" t="s">
        <v>17</v>
      </c>
      <c r="B11" s="17" t="s">
        <v>42</v>
      </c>
      <c r="C11" s="17" t="s">
        <v>499</v>
      </c>
      <c r="D11" s="17" t="s">
        <v>500</v>
      </c>
      <c r="E11" s="17" t="s">
        <v>21</v>
      </c>
      <c r="F11" s="18" t="s">
        <v>23</v>
      </c>
      <c r="G11" s="10" t="n">
        <v>776031</v>
      </c>
      <c r="H11" s="10" t="n">
        <v>397418</v>
      </c>
      <c r="I11" s="10" t="n">
        <v>378613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42</v>
      </c>
      <c r="C12" s="17" t="s">
        <v>501</v>
      </c>
      <c r="D12" s="17" t="s">
        <v>502</v>
      </c>
      <c r="E12" s="17" t="s">
        <v>21</v>
      </c>
      <c r="F12" s="18" t="s">
        <v>22</v>
      </c>
      <c r="G12" s="10" t="n">
        <v>5099371</v>
      </c>
      <c r="H12" s="10" t="n">
        <v>2681209</v>
      </c>
      <c r="I12" s="10" t="n">
        <v>2418162</v>
      </c>
      <c r="J12" s="10" t="n">
        <v>2276957</v>
      </c>
      <c r="K12" s="10" t="n">
        <v>1407603</v>
      </c>
      <c r="L12" s="10" t="n">
        <v>869354</v>
      </c>
      <c r="M12" s="1" t="n">
        <f aca="false">ROUND((J12*100)/(G12-G13),2)</f>
        <v>55.79</v>
      </c>
      <c r="N12" s="1" t="n">
        <f aca="false">ROUND((K12*100)/(H12-H13),2)</f>
        <v>65.34</v>
      </c>
      <c r="O12" s="1" t="n">
        <f aca="false">ROUND((L12*100)/(I12-I13),2)</f>
        <v>45.12</v>
      </c>
    </row>
    <row r="13" customFormat="false" ht="12.75" hidden="false" customHeight="false" outlineLevel="0" collapsed="false">
      <c r="A13" s="17" t="s">
        <v>17</v>
      </c>
      <c r="B13" s="17" t="s">
        <v>42</v>
      </c>
      <c r="C13" s="17" t="s">
        <v>501</v>
      </c>
      <c r="D13" s="17" t="s">
        <v>502</v>
      </c>
      <c r="E13" s="17" t="s">
        <v>21</v>
      </c>
      <c r="F13" s="18" t="s">
        <v>23</v>
      </c>
      <c r="G13" s="10" t="n">
        <v>1018297</v>
      </c>
      <c r="H13" s="10" t="n">
        <v>526835</v>
      </c>
      <c r="I13" s="10" t="n">
        <v>491462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42</v>
      </c>
      <c r="C14" s="17" t="s">
        <v>503</v>
      </c>
      <c r="D14" s="17" t="s">
        <v>504</v>
      </c>
      <c r="E14" s="17" t="s">
        <v>21</v>
      </c>
      <c r="F14" s="18" t="s">
        <v>22</v>
      </c>
      <c r="G14" s="10" t="n">
        <v>656246</v>
      </c>
      <c r="H14" s="10" t="n">
        <v>346673</v>
      </c>
      <c r="I14" s="10" t="n">
        <v>309573</v>
      </c>
      <c r="J14" s="10" t="n">
        <v>283698</v>
      </c>
      <c r="K14" s="10" t="n">
        <v>171645</v>
      </c>
      <c r="L14" s="10" t="n">
        <v>112053</v>
      </c>
      <c r="M14" s="1" t="n">
        <f aca="false">ROUND((J14*100)/(G14-G15),2)</f>
        <v>53.78</v>
      </c>
      <c r="N14" s="1" t="n">
        <f aca="false">ROUND((K14*100)/(H14-H15),2)</f>
        <v>61.31</v>
      </c>
      <c r="O14" s="1" t="n">
        <f aca="false">ROUND((L14*100)/(I14-I15),2)</f>
        <v>45.26</v>
      </c>
    </row>
    <row r="15" customFormat="false" ht="12.75" hidden="false" customHeight="false" outlineLevel="0" collapsed="false">
      <c r="A15" s="17" t="s">
        <v>17</v>
      </c>
      <c r="B15" s="17" t="s">
        <v>42</v>
      </c>
      <c r="C15" s="17" t="s">
        <v>503</v>
      </c>
      <c r="D15" s="17" t="s">
        <v>504</v>
      </c>
      <c r="E15" s="17" t="s">
        <v>21</v>
      </c>
      <c r="F15" s="18" t="s">
        <v>23</v>
      </c>
      <c r="G15" s="10" t="n">
        <v>128698</v>
      </c>
      <c r="H15" s="10" t="n">
        <v>66728</v>
      </c>
      <c r="I15" s="10" t="n">
        <v>61970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42</v>
      </c>
      <c r="C16" s="17" t="s">
        <v>505</v>
      </c>
      <c r="D16" s="17" t="s">
        <v>506</v>
      </c>
      <c r="E16" s="17" t="s">
        <v>21</v>
      </c>
      <c r="F16" s="18" t="s">
        <v>22</v>
      </c>
      <c r="G16" s="10" t="n">
        <v>3423574</v>
      </c>
      <c r="H16" s="10" t="n">
        <v>1803252</v>
      </c>
      <c r="I16" s="10" t="n">
        <v>1620322</v>
      </c>
      <c r="J16" s="10" t="n">
        <v>1436794</v>
      </c>
      <c r="K16" s="10" t="n">
        <v>885188</v>
      </c>
      <c r="L16" s="10" t="n">
        <v>551606</v>
      </c>
      <c r="M16" s="1" t="n">
        <f aca="false">ROUND((J16*100)/(G16-G17),2)</f>
        <v>52.05</v>
      </c>
      <c r="N16" s="1" t="n">
        <f aca="false">ROUND((K16*100)/(H16-H17),2)</f>
        <v>60.64</v>
      </c>
      <c r="O16" s="1" t="n">
        <f aca="false">ROUND((L16*100)/(I16-I17),2)</f>
        <v>42.41</v>
      </c>
    </row>
    <row r="17" customFormat="false" ht="12.75" hidden="false" customHeight="false" outlineLevel="0" collapsed="false">
      <c r="A17" s="17" t="s">
        <v>17</v>
      </c>
      <c r="B17" s="17" t="s">
        <v>42</v>
      </c>
      <c r="C17" s="17" t="s">
        <v>505</v>
      </c>
      <c r="D17" s="17" t="s">
        <v>506</v>
      </c>
      <c r="E17" s="17" t="s">
        <v>21</v>
      </c>
      <c r="F17" s="18" t="s">
        <v>23</v>
      </c>
      <c r="G17" s="10" t="n">
        <v>663227</v>
      </c>
      <c r="H17" s="10" t="n">
        <v>343555</v>
      </c>
      <c r="I17" s="10" t="n">
        <v>319672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42</v>
      </c>
      <c r="C18" s="17" t="s">
        <v>507</v>
      </c>
      <c r="D18" s="17" t="s">
        <v>508</v>
      </c>
      <c r="E18" s="17" t="s">
        <v>21</v>
      </c>
      <c r="F18" s="18" t="s">
        <v>22</v>
      </c>
      <c r="G18" s="10" t="n">
        <v>4487379</v>
      </c>
      <c r="H18" s="10" t="n">
        <v>2329313</v>
      </c>
      <c r="I18" s="10" t="n">
        <v>2158066</v>
      </c>
      <c r="J18" s="10" t="n">
        <v>2155338</v>
      </c>
      <c r="K18" s="10" t="n">
        <v>1340085</v>
      </c>
      <c r="L18" s="10" t="n">
        <v>815253</v>
      </c>
      <c r="M18" s="1" t="n">
        <f aca="false">ROUND((J18*100)/(G18-G19),2)</f>
        <v>58.62</v>
      </c>
      <c r="N18" s="1" t="n">
        <f aca="false">ROUND((K18*100)/(H18-H19),2)</f>
        <v>70.14</v>
      </c>
      <c r="O18" s="1" t="n">
        <f aca="false">ROUND((L18*100)/(I18-I19),2)</f>
        <v>46.16</v>
      </c>
    </row>
    <row r="19" customFormat="false" ht="12.75" hidden="false" customHeight="false" outlineLevel="0" collapsed="false">
      <c r="A19" s="17" t="s">
        <v>17</v>
      </c>
      <c r="B19" s="17" t="s">
        <v>42</v>
      </c>
      <c r="C19" s="17" t="s">
        <v>507</v>
      </c>
      <c r="D19" s="17" t="s">
        <v>508</v>
      </c>
      <c r="E19" s="17" t="s">
        <v>21</v>
      </c>
      <c r="F19" s="18" t="s">
        <v>23</v>
      </c>
      <c r="G19" s="10" t="n">
        <v>810479</v>
      </c>
      <c r="H19" s="10" t="n">
        <v>418616</v>
      </c>
      <c r="I19" s="10" t="n">
        <v>391863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42</v>
      </c>
      <c r="C20" s="17" t="s">
        <v>509</v>
      </c>
      <c r="D20" s="17" t="s">
        <v>510</v>
      </c>
      <c r="E20" s="17" t="s">
        <v>21</v>
      </c>
      <c r="F20" s="18" t="s">
        <v>22</v>
      </c>
      <c r="G20" s="10" t="n">
        <v>2229076</v>
      </c>
      <c r="H20" s="10" t="n">
        <v>1155283</v>
      </c>
      <c r="I20" s="10" t="n">
        <v>1073793</v>
      </c>
      <c r="J20" s="10" t="n">
        <v>1033283</v>
      </c>
      <c r="K20" s="10" t="n">
        <v>647672</v>
      </c>
      <c r="L20" s="10" t="n">
        <v>385611</v>
      </c>
      <c r="M20" s="1" t="n">
        <f aca="false">ROUND((J20*100)/(G20-G21),2)</f>
        <v>57.67</v>
      </c>
      <c r="N20" s="1" t="n">
        <f aca="false">ROUND((K20*100)/(H20-H21),2)</f>
        <v>69.62</v>
      </c>
      <c r="O20" s="1" t="n">
        <f aca="false">ROUND((L20*100)/(I20-I21),2)</f>
        <v>44.77</v>
      </c>
    </row>
    <row r="21" customFormat="false" ht="12.75" hidden="false" customHeight="false" outlineLevel="0" collapsed="false">
      <c r="A21" s="17" t="s">
        <v>17</v>
      </c>
      <c r="B21" s="17" t="s">
        <v>42</v>
      </c>
      <c r="C21" s="17" t="s">
        <v>509</v>
      </c>
      <c r="D21" s="17" t="s">
        <v>510</v>
      </c>
      <c r="E21" s="17" t="s">
        <v>21</v>
      </c>
      <c r="F21" s="18" t="s">
        <v>23</v>
      </c>
      <c r="G21" s="10" t="n">
        <v>437357</v>
      </c>
      <c r="H21" s="10" t="n">
        <v>224953</v>
      </c>
      <c r="I21" s="10" t="n">
        <v>212404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42</v>
      </c>
      <c r="C22" s="17" t="s">
        <v>511</v>
      </c>
      <c r="D22" s="17" t="s">
        <v>512</v>
      </c>
      <c r="E22" s="17" t="s">
        <v>21</v>
      </c>
      <c r="F22" s="18" t="s">
        <v>22</v>
      </c>
      <c r="G22" s="10" t="n">
        <v>2811569</v>
      </c>
      <c r="H22" s="10" t="n">
        <v>1463333</v>
      </c>
      <c r="I22" s="10" t="n">
        <v>1348236</v>
      </c>
      <c r="J22" s="10" t="n">
        <v>1195768</v>
      </c>
      <c r="K22" s="10" t="n">
        <v>727643</v>
      </c>
      <c r="L22" s="10" t="n">
        <v>468125</v>
      </c>
      <c r="M22" s="1" t="n">
        <f aca="false">ROUND((J22*100)/(G22-G23),2)</f>
        <v>53.53</v>
      </c>
      <c r="N22" s="1" t="n">
        <f aca="false">ROUND((K22*100)/(H22-H23),2)</f>
        <v>62.3</v>
      </c>
      <c r="O22" s="1" t="n">
        <f aca="false">ROUND((L22*100)/(I22-I23),2)</f>
        <v>43.93</v>
      </c>
    </row>
    <row r="23" customFormat="false" ht="12.75" hidden="false" customHeight="false" outlineLevel="0" collapsed="false">
      <c r="A23" s="17" t="s">
        <v>17</v>
      </c>
      <c r="B23" s="17" t="s">
        <v>42</v>
      </c>
      <c r="C23" s="17" t="s">
        <v>511</v>
      </c>
      <c r="D23" s="17" t="s">
        <v>512</v>
      </c>
      <c r="E23" s="17" t="s">
        <v>21</v>
      </c>
      <c r="F23" s="18" t="s">
        <v>23</v>
      </c>
      <c r="G23" s="10" t="n">
        <v>577886</v>
      </c>
      <c r="H23" s="10" t="n">
        <v>295315</v>
      </c>
      <c r="I23" s="10" t="n">
        <v>282571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42</v>
      </c>
      <c r="C24" s="17" t="s">
        <v>513</v>
      </c>
      <c r="D24" s="17" t="s">
        <v>514</v>
      </c>
      <c r="E24" s="17" t="s">
        <v>21</v>
      </c>
      <c r="F24" s="18" t="s">
        <v>22</v>
      </c>
      <c r="G24" s="10" t="n">
        <v>1690400</v>
      </c>
      <c r="H24" s="10" t="n">
        <v>866970</v>
      </c>
      <c r="I24" s="10" t="n">
        <v>823430</v>
      </c>
      <c r="J24" s="10" t="n">
        <v>745056</v>
      </c>
      <c r="K24" s="10" t="n">
        <v>439921</v>
      </c>
      <c r="L24" s="10" t="n">
        <v>305135</v>
      </c>
      <c r="M24" s="1" t="n">
        <f aca="false">ROUND((J24*100)/(G24-G25),2)</f>
        <v>55.46</v>
      </c>
      <c r="N24" s="1" t="n">
        <f aca="false">ROUND((K24*100)/(H24-H25),2)</f>
        <v>63.66</v>
      </c>
      <c r="O24" s="1" t="n">
        <f aca="false">ROUND((L24*100)/(I24-I25),2)</f>
        <v>46.76</v>
      </c>
    </row>
    <row r="25" customFormat="false" ht="12.75" hidden="false" customHeight="false" outlineLevel="0" collapsed="false">
      <c r="A25" s="17" t="s">
        <v>17</v>
      </c>
      <c r="B25" s="17" t="s">
        <v>42</v>
      </c>
      <c r="C25" s="17" t="s">
        <v>513</v>
      </c>
      <c r="D25" s="17" t="s">
        <v>514</v>
      </c>
      <c r="E25" s="17" t="s">
        <v>21</v>
      </c>
      <c r="F25" s="18" t="s">
        <v>23</v>
      </c>
      <c r="G25" s="10" t="n">
        <v>346904</v>
      </c>
      <c r="H25" s="10" t="n">
        <v>175962</v>
      </c>
      <c r="I25" s="10" t="n">
        <v>170942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42</v>
      </c>
      <c r="C26" s="17" t="s">
        <v>515</v>
      </c>
      <c r="D26" s="17" t="s">
        <v>516</v>
      </c>
      <c r="E26" s="17" t="s">
        <v>21</v>
      </c>
      <c r="F26" s="18" t="s">
        <v>22</v>
      </c>
      <c r="G26" s="10" t="n">
        <v>3264619</v>
      </c>
      <c r="H26" s="10" t="n">
        <v>1699370</v>
      </c>
      <c r="I26" s="10" t="n">
        <v>1565249</v>
      </c>
      <c r="J26" s="10" t="n">
        <v>1332326</v>
      </c>
      <c r="K26" s="10" t="n">
        <v>805261</v>
      </c>
      <c r="L26" s="10" t="n">
        <v>527065</v>
      </c>
      <c r="M26" s="1" t="n">
        <f aca="false">ROUND((J26*100)/(G26-G27),2)</f>
        <v>51.08</v>
      </c>
      <c r="N26" s="1" t="n">
        <f aca="false">ROUND((K26*100)/(H26-H27),2)</f>
        <v>59.06</v>
      </c>
      <c r="O26" s="1" t="n">
        <f aca="false">ROUND((L26*100)/(I26-I27),2)</f>
        <v>42.34</v>
      </c>
    </row>
    <row r="27" customFormat="false" ht="12.75" hidden="false" customHeight="false" outlineLevel="0" collapsed="false">
      <c r="A27" s="17" t="s">
        <v>17</v>
      </c>
      <c r="B27" s="17" t="s">
        <v>42</v>
      </c>
      <c r="C27" s="17" t="s">
        <v>515</v>
      </c>
      <c r="D27" s="17" t="s">
        <v>516</v>
      </c>
      <c r="E27" s="17" t="s">
        <v>21</v>
      </c>
      <c r="F27" s="18" t="s">
        <v>23</v>
      </c>
      <c r="G27" s="10" t="n">
        <v>656510</v>
      </c>
      <c r="H27" s="10" t="n">
        <v>335955</v>
      </c>
      <c r="I27" s="10" t="n">
        <v>320555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42</v>
      </c>
      <c r="C28" s="17" t="s">
        <v>517</v>
      </c>
      <c r="D28" s="17" t="s">
        <v>518</v>
      </c>
      <c r="E28" s="17" t="s">
        <v>21</v>
      </c>
      <c r="F28" s="18" t="s">
        <v>22</v>
      </c>
      <c r="G28" s="10" t="n">
        <v>3071029</v>
      </c>
      <c r="H28" s="10" t="n">
        <v>1600430</v>
      </c>
      <c r="I28" s="10" t="n">
        <v>1470599</v>
      </c>
      <c r="J28" s="10" t="n">
        <v>1280190</v>
      </c>
      <c r="K28" s="10" t="n">
        <v>762256</v>
      </c>
      <c r="L28" s="10" t="n">
        <v>517934</v>
      </c>
      <c r="M28" s="1" t="n">
        <f aca="false">ROUND((J28*100)/(G28-G29),2)</f>
        <v>52.24</v>
      </c>
      <c r="N28" s="1" t="n">
        <f aca="false">ROUND((K28*100)/(H28-H29),2)</f>
        <v>59.36</v>
      </c>
      <c r="O28" s="1" t="n">
        <f aca="false">ROUND((L28*100)/(I28-I29),2)</f>
        <v>44.39</v>
      </c>
    </row>
    <row r="29" customFormat="false" ht="12.75" hidden="false" customHeight="false" outlineLevel="0" collapsed="false">
      <c r="A29" s="17" t="s">
        <v>17</v>
      </c>
      <c r="B29" s="17" t="s">
        <v>42</v>
      </c>
      <c r="C29" s="17" t="s">
        <v>517</v>
      </c>
      <c r="D29" s="17" t="s">
        <v>518</v>
      </c>
      <c r="E29" s="17" t="s">
        <v>21</v>
      </c>
      <c r="F29" s="18" t="s">
        <v>23</v>
      </c>
      <c r="G29" s="10" t="n">
        <v>620332</v>
      </c>
      <c r="H29" s="10" t="n">
        <v>316391</v>
      </c>
      <c r="I29" s="10" t="n">
        <v>303941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42</v>
      </c>
      <c r="C30" s="17" t="s">
        <v>519</v>
      </c>
      <c r="D30" s="17" t="s">
        <v>520</v>
      </c>
      <c r="E30" s="17" t="s">
        <v>21</v>
      </c>
      <c r="F30" s="18" t="s">
        <v>22</v>
      </c>
      <c r="G30" s="10" t="n">
        <v>2001762</v>
      </c>
      <c r="H30" s="10" t="n">
        <v>1047559</v>
      </c>
      <c r="I30" s="10" t="n">
        <v>954203</v>
      </c>
      <c r="J30" s="10" t="n">
        <v>834577</v>
      </c>
      <c r="K30" s="10" t="n">
        <v>517666</v>
      </c>
      <c r="L30" s="10" t="n">
        <v>316911</v>
      </c>
      <c r="M30" s="1" t="n">
        <f aca="false">ROUND((J30*100)/(G30-G31),2)</f>
        <v>52.25</v>
      </c>
      <c r="N30" s="1" t="n">
        <f aca="false">ROUND((K30*100)/(H30-H31),2)</f>
        <v>61.77</v>
      </c>
      <c r="O30" s="1" t="n">
        <f aca="false">ROUND((L30*100)/(I30-I31),2)</f>
        <v>41.74</v>
      </c>
    </row>
    <row r="31" customFormat="false" ht="12.75" hidden="false" customHeight="false" outlineLevel="0" collapsed="false">
      <c r="A31" s="17" t="s">
        <v>17</v>
      </c>
      <c r="B31" s="17" t="s">
        <v>42</v>
      </c>
      <c r="C31" s="17" t="s">
        <v>519</v>
      </c>
      <c r="D31" s="17" t="s">
        <v>520</v>
      </c>
      <c r="E31" s="17" t="s">
        <v>21</v>
      </c>
      <c r="F31" s="18" t="s">
        <v>23</v>
      </c>
      <c r="G31" s="10" t="n">
        <v>404576</v>
      </c>
      <c r="H31" s="10" t="n">
        <v>209571</v>
      </c>
      <c r="I31" s="10" t="n">
        <v>195005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42</v>
      </c>
      <c r="C32" s="17" t="s">
        <v>521</v>
      </c>
      <c r="D32" s="17" t="s">
        <v>522</v>
      </c>
      <c r="E32" s="17" t="s">
        <v>21</v>
      </c>
      <c r="F32" s="18" t="s">
        <v>22</v>
      </c>
      <c r="G32" s="10" t="n">
        <v>1900661</v>
      </c>
      <c r="H32" s="10" t="n">
        <v>997174</v>
      </c>
      <c r="I32" s="10" t="n">
        <v>903487</v>
      </c>
      <c r="J32" s="10" t="n">
        <v>804996</v>
      </c>
      <c r="K32" s="10" t="n">
        <v>506374</v>
      </c>
      <c r="L32" s="10" t="n">
        <v>298622</v>
      </c>
      <c r="M32" s="1" t="n">
        <f aca="false">ROUND((J32*100)/(G32-G33),2)</f>
        <v>53.2</v>
      </c>
      <c r="N32" s="1" t="n">
        <f aca="false">ROUND((K32*100)/(H32-H33),2)</f>
        <v>63.56</v>
      </c>
      <c r="O32" s="1" t="n">
        <f aca="false">ROUND((L32*100)/(I32-I33),2)</f>
        <v>41.68</v>
      </c>
    </row>
    <row r="33" customFormat="false" ht="12.75" hidden="false" customHeight="false" outlineLevel="0" collapsed="false">
      <c r="A33" s="17" t="s">
        <v>17</v>
      </c>
      <c r="B33" s="17" t="s">
        <v>42</v>
      </c>
      <c r="C33" s="17" t="s">
        <v>521</v>
      </c>
      <c r="D33" s="17" t="s">
        <v>522</v>
      </c>
      <c r="E33" s="17" t="s">
        <v>21</v>
      </c>
      <c r="F33" s="18" t="s">
        <v>23</v>
      </c>
      <c r="G33" s="10" t="n">
        <v>387479</v>
      </c>
      <c r="H33" s="10" t="n">
        <v>200497</v>
      </c>
      <c r="I33" s="10" t="n">
        <v>186982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42</v>
      </c>
      <c r="C34" s="17" t="s">
        <v>523</v>
      </c>
      <c r="D34" s="17" t="s">
        <v>524</v>
      </c>
      <c r="E34" s="17" t="s">
        <v>21</v>
      </c>
      <c r="F34" s="18" t="s">
        <v>22</v>
      </c>
      <c r="G34" s="10" t="n">
        <v>3937385</v>
      </c>
      <c r="H34" s="10" t="n">
        <v>2059949</v>
      </c>
      <c r="I34" s="10" t="n">
        <v>1877436</v>
      </c>
      <c r="J34" s="10" t="n">
        <v>1816634</v>
      </c>
      <c r="K34" s="10" t="n">
        <v>1125566</v>
      </c>
      <c r="L34" s="10" t="n">
        <v>691068</v>
      </c>
      <c r="M34" s="1" t="n">
        <f aca="false">ROUND((J34*100)/(G34-G35),2)</f>
        <v>56.56</v>
      </c>
      <c r="N34" s="1" t="n">
        <f aca="false">ROUND((K34*100)/(H34-H35),2)</f>
        <v>66.83</v>
      </c>
      <c r="O34" s="1" t="n">
        <f aca="false">ROUND((L34*100)/(I34-I35),2)</f>
        <v>45.24</v>
      </c>
    </row>
    <row r="35" customFormat="false" ht="12.75" hidden="false" customHeight="false" outlineLevel="0" collapsed="false">
      <c r="A35" s="17" t="s">
        <v>17</v>
      </c>
      <c r="B35" s="17" t="s">
        <v>42</v>
      </c>
      <c r="C35" s="17" t="s">
        <v>523</v>
      </c>
      <c r="D35" s="17" t="s">
        <v>524</v>
      </c>
      <c r="E35" s="17" t="s">
        <v>21</v>
      </c>
      <c r="F35" s="18" t="s">
        <v>23</v>
      </c>
      <c r="G35" s="10" t="n">
        <v>725482</v>
      </c>
      <c r="H35" s="10" t="n">
        <v>375682</v>
      </c>
      <c r="I35" s="10" t="n">
        <v>349800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42</v>
      </c>
      <c r="C36" s="17" t="s">
        <v>525</v>
      </c>
      <c r="D36" s="17" t="s">
        <v>526</v>
      </c>
      <c r="E36" s="17" t="s">
        <v>21</v>
      </c>
      <c r="F36" s="18" t="s">
        <v>22</v>
      </c>
      <c r="G36" s="10" t="n">
        <v>4801062</v>
      </c>
      <c r="H36" s="10" t="n">
        <v>2527497</v>
      </c>
      <c r="I36" s="10" t="n">
        <v>2273565</v>
      </c>
      <c r="J36" s="10" t="n">
        <v>2509232</v>
      </c>
      <c r="K36" s="10" t="n">
        <v>1487117</v>
      </c>
      <c r="L36" s="10" t="n">
        <v>1022115</v>
      </c>
      <c r="M36" s="1" t="n">
        <f aca="false">ROUND((J36*100)/(G36-G37),2)</f>
        <v>63.43</v>
      </c>
      <c r="N36" s="1" t="n">
        <f aca="false">ROUND((K36*100)/(H36-H37),2)</f>
        <v>71.28</v>
      </c>
      <c r="O36" s="1" t="n">
        <f aca="false">ROUND((L36*100)/(I36-I37),2)</f>
        <v>54.67</v>
      </c>
    </row>
    <row r="37" customFormat="false" ht="12.75" hidden="false" customHeight="false" outlineLevel="0" collapsed="false">
      <c r="A37" s="17" t="s">
        <v>17</v>
      </c>
      <c r="B37" s="17" t="s">
        <v>42</v>
      </c>
      <c r="C37" s="17" t="s">
        <v>525</v>
      </c>
      <c r="D37" s="17" t="s">
        <v>526</v>
      </c>
      <c r="E37" s="17" t="s">
        <v>21</v>
      </c>
      <c r="F37" s="18" t="s">
        <v>23</v>
      </c>
      <c r="G37" s="10" t="n">
        <v>845335</v>
      </c>
      <c r="H37" s="10" t="n">
        <v>441339</v>
      </c>
      <c r="I37" s="10" t="n">
        <v>403996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42</v>
      </c>
      <c r="C38" s="17" t="s">
        <v>527</v>
      </c>
      <c r="D38" s="17" t="s">
        <v>528</v>
      </c>
      <c r="E38" s="17" t="s">
        <v>21</v>
      </c>
      <c r="F38" s="18" t="s">
        <v>22</v>
      </c>
      <c r="G38" s="10" t="n">
        <v>2562012</v>
      </c>
      <c r="H38" s="10" t="n">
        <v>1267666</v>
      </c>
      <c r="I38" s="10" t="n">
        <v>1294346</v>
      </c>
      <c r="J38" s="10" t="n">
        <v>1382998</v>
      </c>
      <c r="K38" s="10" t="n">
        <v>793905</v>
      </c>
      <c r="L38" s="10" t="n">
        <v>589093</v>
      </c>
      <c r="M38" s="1" t="n">
        <f aca="false">ROUND((J38*100)/(G38-G39),2)</f>
        <v>65.47</v>
      </c>
      <c r="N38" s="1" t="n">
        <f aca="false">ROUND((K38*100)/(H38-H39),2)</f>
        <v>76.51</v>
      </c>
      <c r="O38" s="1" t="n">
        <f aca="false">ROUND((L38*100)/(I38-I39),2)</f>
        <v>54.81</v>
      </c>
    </row>
    <row r="39" customFormat="false" ht="12.75" hidden="false" customHeight="false" outlineLevel="0" collapsed="false">
      <c r="A39" s="17" t="s">
        <v>17</v>
      </c>
      <c r="B39" s="17" t="s">
        <v>42</v>
      </c>
      <c r="C39" s="17" t="s">
        <v>527</v>
      </c>
      <c r="D39" s="17" t="s">
        <v>528</v>
      </c>
      <c r="E39" s="17" t="s">
        <v>21</v>
      </c>
      <c r="F39" s="18" t="s">
        <v>23</v>
      </c>
      <c r="G39" s="10" t="n">
        <v>449530</v>
      </c>
      <c r="H39" s="10" t="n">
        <v>230014</v>
      </c>
      <c r="I39" s="10" t="n">
        <v>219516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42</v>
      </c>
      <c r="C40" s="17" t="s">
        <v>529</v>
      </c>
      <c r="D40" s="17" t="s">
        <v>530</v>
      </c>
      <c r="E40" s="17" t="s">
        <v>21</v>
      </c>
      <c r="F40" s="18" t="s">
        <v>22</v>
      </c>
      <c r="G40" s="10" t="n">
        <v>3330464</v>
      </c>
      <c r="H40" s="10" t="n">
        <v>1675090</v>
      </c>
      <c r="I40" s="10" t="n">
        <v>1655374</v>
      </c>
      <c r="J40" s="10" t="n">
        <v>1930175</v>
      </c>
      <c r="K40" s="10" t="n">
        <v>1115906</v>
      </c>
      <c r="L40" s="10" t="n">
        <v>814269</v>
      </c>
      <c r="M40" s="1" t="n">
        <f aca="false">ROUND((J40*100)/(G40-G41),2)</f>
        <v>69.45</v>
      </c>
      <c r="N40" s="1" t="n">
        <f aca="false">ROUND((K40*100)/(H40-H41),2)</f>
        <v>80.23</v>
      </c>
      <c r="O40" s="1" t="n">
        <f aca="false">ROUND((L40*100)/(I40-I41),2)</f>
        <v>58.66</v>
      </c>
    </row>
    <row r="41" customFormat="false" ht="12.75" hidden="false" customHeight="false" outlineLevel="0" collapsed="false">
      <c r="A41" s="17" t="s">
        <v>17</v>
      </c>
      <c r="B41" s="17" t="s">
        <v>42</v>
      </c>
      <c r="C41" s="17" t="s">
        <v>529</v>
      </c>
      <c r="D41" s="17" t="s">
        <v>530</v>
      </c>
      <c r="E41" s="17" t="s">
        <v>21</v>
      </c>
      <c r="F41" s="18" t="s">
        <v>23</v>
      </c>
      <c r="G41" s="10" t="n">
        <v>551418</v>
      </c>
      <c r="H41" s="10" t="n">
        <v>284188</v>
      </c>
      <c r="I41" s="10" t="n">
        <v>267230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42</v>
      </c>
      <c r="C42" s="17" t="s">
        <v>531</v>
      </c>
      <c r="D42" s="17" t="s">
        <v>532</v>
      </c>
      <c r="E42" s="17" t="s">
        <v>21</v>
      </c>
      <c r="F42" s="18" t="s">
        <v>22</v>
      </c>
      <c r="G42" s="10" t="n">
        <v>3951862</v>
      </c>
      <c r="H42" s="10" t="n">
        <v>2022821</v>
      </c>
      <c r="I42" s="10" t="n">
        <v>1929041</v>
      </c>
      <c r="J42" s="10" t="n">
        <v>2157454</v>
      </c>
      <c r="K42" s="10" t="n">
        <v>1285767</v>
      </c>
      <c r="L42" s="10" t="n">
        <v>871687</v>
      </c>
      <c r="M42" s="1" t="n">
        <f aca="false">ROUND((J42*100)/(G42-G43),2)</f>
        <v>65.96</v>
      </c>
      <c r="N42" s="1" t="n">
        <f aca="false">ROUND((K42*100)/(H42-H43),2)</f>
        <v>77.03</v>
      </c>
      <c r="O42" s="1" t="n">
        <f aca="false">ROUND((L42*100)/(I42-I43),2)</f>
        <v>54.42</v>
      </c>
    </row>
    <row r="43" customFormat="false" ht="12.75" hidden="false" customHeight="false" outlineLevel="0" collapsed="false">
      <c r="A43" s="17" t="s">
        <v>17</v>
      </c>
      <c r="B43" s="17" t="s">
        <v>42</v>
      </c>
      <c r="C43" s="17" t="s">
        <v>531</v>
      </c>
      <c r="D43" s="17" t="s">
        <v>532</v>
      </c>
      <c r="E43" s="17" t="s">
        <v>21</v>
      </c>
      <c r="F43" s="18" t="s">
        <v>23</v>
      </c>
      <c r="G43" s="10" t="n">
        <v>681142</v>
      </c>
      <c r="H43" s="10" t="n">
        <v>353738</v>
      </c>
      <c r="I43" s="10" t="n">
        <v>327404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42</v>
      </c>
      <c r="C44" s="17" t="s">
        <v>533</v>
      </c>
      <c r="D44" s="17" t="s">
        <v>534</v>
      </c>
      <c r="E44" s="17" t="s">
        <v>21</v>
      </c>
      <c r="F44" s="18" t="s">
        <v>22</v>
      </c>
      <c r="G44" s="10" t="n">
        <v>3495021</v>
      </c>
      <c r="H44" s="10" t="n">
        <v>1844535</v>
      </c>
      <c r="I44" s="10" t="n">
        <v>1650486</v>
      </c>
      <c r="J44" s="10" t="n">
        <v>1926740</v>
      </c>
      <c r="K44" s="10" t="n">
        <v>1152576</v>
      </c>
      <c r="L44" s="10" t="n">
        <v>774164</v>
      </c>
      <c r="M44" s="1" t="n">
        <f aca="false">ROUND((J44*100)/(G44-G45),2)</f>
        <v>66.6</v>
      </c>
      <c r="N44" s="1" t="n">
        <f aca="false">ROUND((K44*100)/(H44-H45),2)</f>
        <v>75.41</v>
      </c>
      <c r="O44" s="1" t="n">
        <f aca="false">ROUND((L44*100)/(I44-I45),2)</f>
        <v>56.73</v>
      </c>
    </row>
    <row r="45" customFormat="false" ht="12.75" hidden="false" customHeight="false" outlineLevel="0" collapsed="false">
      <c r="A45" s="17" t="s">
        <v>17</v>
      </c>
      <c r="B45" s="17" t="s">
        <v>42</v>
      </c>
      <c r="C45" s="17" t="s">
        <v>533</v>
      </c>
      <c r="D45" s="17" t="s">
        <v>534</v>
      </c>
      <c r="E45" s="17" t="s">
        <v>21</v>
      </c>
      <c r="F45" s="18" t="s">
        <v>23</v>
      </c>
      <c r="G45" s="10" t="n">
        <v>601893</v>
      </c>
      <c r="H45" s="10" t="n">
        <v>316129</v>
      </c>
      <c r="I45" s="10" t="n">
        <v>285764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42</v>
      </c>
      <c r="C46" s="17" t="s">
        <v>535</v>
      </c>
      <c r="D46" s="17" t="s">
        <v>536</v>
      </c>
      <c r="E46" s="17" t="s">
        <v>21</v>
      </c>
      <c r="F46" s="18" t="s">
        <v>22</v>
      </c>
      <c r="G46" s="10" t="n">
        <v>4261566</v>
      </c>
      <c r="H46" s="10" t="n">
        <v>2230003</v>
      </c>
      <c r="I46" s="10" t="n">
        <v>2031563</v>
      </c>
      <c r="J46" s="10" t="n">
        <v>2142880</v>
      </c>
      <c r="K46" s="10" t="n">
        <v>1293575</v>
      </c>
      <c r="L46" s="10" t="n">
        <v>849305</v>
      </c>
      <c r="M46" s="1" t="n">
        <f aca="false">ROUND((J46*100)/(G46-G47),2)</f>
        <v>61.86</v>
      </c>
      <c r="N46" s="1" t="n">
        <f aca="false">ROUND((K46*100)/(H46-H47),2)</f>
        <v>71.25</v>
      </c>
      <c r="O46" s="1" t="n">
        <f aca="false">ROUND((L46*100)/(I46-I47),2)</f>
        <v>51.51</v>
      </c>
    </row>
    <row r="47" customFormat="false" ht="12.75" hidden="false" customHeight="false" outlineLevel="0" collapsed="false">
      <c r="A47" s="17" t="s">
        <v>17</v>
      </c>
      <c r="B47" s="17" t="s">
        <v>42</v>
      </c>
      <c r="C47" s="17" t="s">
        <v>535</v>
      </c>
      <c r="D47" s="17" t="s">
        <v>536</v>
      </c>
      <c r="E47" s="17" t="s">
        <v>21</v>
      </c>
      <c r="F47" s="18" t="s">
        <v>23</v>
      </c>
      <c r="G47" s="10" t="n">
        <v>797381</v>
      </c>
      <c r="H47" s="10" t="n">
        <v>414586</v>
      </c>
      <c r="I47" s="10" t="n">
        <v>382795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42</v>
      </c>
      <c r="C48" s="17" t="s">
        <v>537</v>
      </c>
      <c r="D48" s="17" t="s">
        <v>538</v>
      </c>
      <c r="E48" s="17" t="s">
        <v>21</v>
      </c>
      <c r="F48" s="18" t="s">
        <v>22</v>
      </c>
      <c r="G48" s="10" t="n">
        <v>2970541</v>
      </c>
      <c r="H48" s="10" t="n">
        <v>1567660</v>
      </c>
      <c r="I48" s="10" t="n">
        <v>1402881</v>
      </c>
      <c r="J48" s="10" t="n">
        <v>1548673</v>
      </c>
      <c r="K48" s="10" t="n">
        <v>918507</v>
      </c>
      <c r="L48" s="10" t="n">
        <v>630166</v>
      </c>
      <c r="M48" s="1" t="n">
        <f aca="false">ROUND((J48*100)/(G48-G49),2)</f>
        <v>63.87</v>
      </c>
      <c r="N48" s="1" t="n">
        <f aca="false">ROUND((K48*100)/(H48-H49),2)</f>
        <v>71.58</v>
      </c>
      <c r="O48" s="1" t="n">
        <f aca="false">ROUND((L48*100)/(I48-I49),2)</f>
        <v>55.21</v>
      </c>
    </row>
    <row r="49" customFormat="false" ht="12.75" hidden="false" customHeight="false" outlineLevel="0" collapsed="false">
      <c r="A49" s="17" t="s">
        <v>17</v>
      </c>
      <c r="B49" s="17" t="s">
        <v>42</v>
      </c>
      <c r="C49" s="17" t="s">
        <v>537</v>
      </c>
      <c r="D49" s="17" t="s">
        <v>538</v>
      </c>
      <c r="E49" s="17" t="s">
        <v>21</v>
      </c>
      <c r="F49" s="18" t="s">
        <v>23</v>
      </c>
      <c r="G49" s="10" t="n">
        <v>545965</v>
      </c>
      <c r="H49" s="10" t="n">
        <v>284517</v>
      </c>
      <c r="I49" s="10" t="n">
        <v>261448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42</v>
      </c>
      <c r="C50" s="17" t="s">
        <v>539</v>
      </c>
      <c r="D50" s="17" t="s">
        <v>540</v>
      </c>
      <c r="E50" s="17" t="s">
        <v>21</v>
      </c>
      <c r="F50" s="18" t="s">
        <v>22</v>
      </c>
      <c r="G50" s="10" t="n">
        <v>1666886</v>
      </c>
      <c r="H50" s="10" t="n">
        <v>883786</v>
      </c>
      <c r="I50" s="10" t="n">
        <v>783100</v>
      </c>
      <c r="J50" s="10" t="n">
        <v>768028</v>
      </c>
      <c r="K50" s="10" t="n">
        <v>461153</v>
      </c>
      <c r="L50" s="10" t="n">
        <v>306875</v>
      </c>
      <c r="M50" s="1" t="n">
        <f aca="false">ROUND((J50*100)/(G50-G51),2)</f>
        <v>57.92</v>
      </c>
      <c r="N50" s="1" t="n">
        <f aca="false">ROUND((K50*100)/(H50-H51),2)</f>
        <v>65.25</v>
      </c>
      <c r="O50" s="1" t="n">
        <f aca="false">ROUND((L50*100)/(I50-I51),2)</f>
        <v>49.56</v>
      </c>
    </row>
    <row r="51" customFormat="false" ht="12.75" hidden="false" customHeight="false" outlineLevel="0" collapsed="false">
      <c r="A51" s="17" t="s">
        <v>17</v>
      </c>
      <c r="B51" s="17" t="s">
        <v>42</v>
      </c>
      <c r="C51" s="17" t="s">
        <v>539</v>
      </c>
      <c r="D51" s="17" t="s">
        <v>540</v>
      </c>
      <c r="E51" s="17" t="s">
        <v>21</v>
      </c>
      <c r="F51" s="18" t="s">
        <v>23</v>
      </c>
      <c r="G51" s="10" t="n">
        <v>340880</v>
      </c>
      <c r="H51" s="10" t="n">
        <v>177007</v>
      </c>
      <c r="I51" s="10" t="n">
        <v>163873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42</v>
      </c>
      <c r="C52" s="17" t="s">
        <v>541</v>
      </c>
      <c r="D52" s="17" t="s">
        <v>542</v>
      </c>
      <c r="E52" s="17" t="s">
        <v>21</v>
      </c>
      <c r="F52" s="18" t="s">
        <v>22</v>
      </c>
      <c r="G52" s="10" t="n">
        <v>3037766</v>
      </c>
      <c r="H52" s="10" t="n">
        <v>1615663</v>
      </c>
      <c r="I52" s="10" t="n">
        <v>1422103</v>
      </c>
      <c r="J52" s="10" t="n">
        <v>1573066</v>
      </c>
      <c r="K52" s="10" t="n">
        <v>937669</v>
      </c>
      <c r="L52" s="10" t="n">
        <v>635397</v>
      </c>
      <c r="M52" s="1" t="n">
        <f aca="false">ROUND((J52*100)/(G52-G53),2)</f>
        <v>63.14</v>
      </c>
      <c r="N52" s="1" t="n">
        <f aca="false">ROUND((K52*100)/(H52-H53),2)</f>
        <v>70.3</v>
      </c>
      <c r="O52" s="1" t="n">
        <f aca="false">ROUND((L52*100)/(I52-I53),2)</f>
        <v>54.89</v>
      </c>
    </row>
    <row r="53" customFormat="false" ht="12.75" hidden="false" customHeight="false" outlineLevel="0" collapsed="false">
      <c r="A53" s="17" t="s">
        <v>17</v>
      </c>
      <c r="B53" s="17" t="s">
        <v>42</v>
      </c>
      <c r="C53" s="17" t="s">
        <v>541</v>
      </c>
      <c r="D53" s="17" t="s">
        <v>542</v>
      </c>
      <c r="E53" s="17" t="s">
        <v>21</v>
      </c>
      <c r="F53" s="18" t="s">
        <v>23</v>
      </c>
      <c r="G53" s="10" t="n">
        <v>546382</v>
      </c>
      <c r="H53" s="10" t="n">
        <v>281937</v>
      </c>
      <c r="I53" s="10" t="n">
        <v>264445</v>
      </c>
      <c r="J53" s="10" t="n">
        <v>0</v>
      </c>
      <c r="K53" s="10" t="n">
        <v>0</v>
      </c>
      <c r="L53" s="10" t="n">
        <v>0</v>
      </c>
    </row>
    <row r="54" customFormat="false" ht="12.75" hidden="false" customHeight="false" outlineLevel="0" collapsed="false">
      <c r="A54" s="17" t="s">
        <v>17</v>
      </c>
      <c r="B54" s="17" t="s">
        <v>42</v>
      </c>
      <c r="C54" s="17" t="s">
        <v>543</v>
      </c>
      <c r="D54" s="17" t="s">
        <v>544</v>
      </c>
      <c r="E54" s="17" t="s">
        <v>21</v>
      </c>
      <c r="F54" s="18" t="s">
        <v>22</v>
      </c>
      <c r="G54" s="10" t="n">
        <v>2034763</v>
      </c>
      <c r="H54" s="10" t="n">
        <v>1067140</v>
      </c>
      <c r="I54" s="10" t="n">
        <v>967623</v>
      </c>
      <c r="J54" s="10" t="n">
        <v>965321</v>
      </c>
      <c r="K54" s="10" t="n">
        <v>590961</v>
      </c>
      <c r="L54" s="10" t="n">
        <v>374360</v>
      </c>
      <c r="M54" s="1" t="n">
        <f aca="false">ROUND((J54*100)/(G54-G55),2)</f>
        <v>58.17</v>
      </c>
      <c r="N54" s="1" t="n">
        <f aca="false">ROUND((K54*100)/(H54-H55),2)</f>
        <v>67.62</v>
      </c>
      <c r="O54" s="1" t="n">
        <f aca="false">ROUND((L54*100)/(I54-I55),2)</f>
        <v>47.66</v>
      </c>
    </row>
    <row r="55" customFormat="false" ht="12.75" hidden="false" customHeight="false" outlineLevel="0" collapsed="false">
      <c r="A55" s="17" t="s">
        <v>17</v>
      </c>
      <c r="B55" s="17" t="s">
        <v>42</v>
      </c>
      <c r="C55" s="17" t="s">
        <v>543</v>
      </c>
      <c r="D55" s="17" t="s">
        <v>544</v>
      </c>
      <c r="E55" s="17" t="s">
        <v>21</v>
      </c>
      <c r="F55" s="18" t="s">
        <v>23</v>
      </c>
      <c r="G55" s="10" t="n">
        <v>375282</v>
      </c>
      <c r="H55" s="10" t="n">
        <v>193179</v>
      </c>
      <c r="I55" s="10" t="n">
        <v>182103</v>
      </c>
      <c r="J55" s="10" t="n">
        <v>0</v>
      </c>
      <c r="K55" s="10" t="n">
        <v>0</v>
      </c>
      <c r="L55" s="10" t="n">
        <v>0</v>
      </c>
    </row>
    <row r="56" customFormat="false" ht="12.75" hidden="false" customHeight="false" outlineLevel="0" collapsed="false">
      <c r="A56" s="17" t="s">
        <v>17</v>
      </c>
      <c r="B56" s="17" t="s">
        <v>42</v>
      </c>
      <c r="C56" s="17" t="s">
        <v>545</v>
      </c>
      <c r="D56" s="17" t="s">
        <v>546</v>
      </c>
      <c r="E56" s="17" t="s">
        <v>21</v>
      </c>
      <c r="F56" s="18" t="s">
        <v>22</v>
      </c>
      <c r="G56" s="10" t="n">
        <v>1367765</v>
      </c>
      <c r="H56" s="10" t="n">
        <v>729041</v>
      </c>
      <c r="I56" s="10" t="n">
        <v>638724</v>
      </c>
      <c r="J56" s="10" t="n">
        <v>801817</v>
      </c>
      <c r="K56" s="10" t="n">
        <v>473741</v>
      </c>
      <c r="L56" s="10" t="n">
        <v>328076</v>
      </c>
      <c r="M56" s="1" t="n">
        <f aca="false">ROUND((J56*100)/(G56-G57),2)</f>
        <v>70.46</v>
      </c>
      <c r="N56" s="1" t="n">
        <f aca="false">ROUND((K56*100)/(H56-H57),2)</f>
        <v>77.74</v>
      </c>
      <c r="O56" s="1" t="n">
        <f aca="false">ROUND((L56*100)/(I56-I57),2)</f>
        <v>62.08</v>
      </c>
    </row>
    <row r="57" customFormat="false" ht="12.75" hidden="false" customHeight="false" outlineLevel="0" collapsed="false">
      <c r="A57" s="17" t="s">
        <v>17</v>
      </c>
      <c r="B57" s="17" t="s">
        <v>42</v>
      </c>
      <c r="C57" s="17" t="s">
        <v>545</v>
      </c>
      <c r="D57" s="17" t="s">
        <v>546</v>
      </c>
      <c r="E57" s="17" t="s">
        <v>21</v>
      </c>
      <c r="F57" s="18" t="s">
        <v>23</v>
      </c>
      <c r="G57" s="10" t="n">
        <v>229860</v>
      </c>
      <c r="H57" s="10" t="n">
        <v>119611</v>
      </c>
      <c r="I57" s="10" t="n">
        <v>110249</v>
      </c>
      <c r="J57" s="10" t="n">
        <v>0</v>
      </c>
      <c r="K57" s="10" t="n">
        <v>0</v>
      </c>
      <c r="L57" s="10" t="n">
        <v>0</v>
      </c>
    </row>
    <row r="58" customFormat="false" ht="12.75" hidden="false" customHeight="false" outlineLevel="0" collapsed="false">
      <c r="A58" s="17" t="s">
        <v>17</v>
      </c>
      <c r="B58" s="17" t="s">
        <v>42</v>
      </c>
      <c r="C58" s="17" t="s">
        <v>547</v>
      </c>
      <c r="D58" s="17" t="s">
        <v>548</v>
      </c>
      <c r="E58" s="17" t="s">
        <v>21</v>
      </c>
      <c r="F58" s="18" t="s">
        <v>22</v>
      </c>
      <c r="G58" s="10" t="n">
        <v>1000912</v>
      </c>
      <c r="H58" s="10" t="n">
        <v>526345</v>
      </c>
      <c r="I58" s="10" t="n">
        <v>474567</v>
      </c>
      <c r="J58" s="10" t="n">
        <v>507270</v>
      </c>
      <c r="K58" s="10" t="n">
        <v>305182</v>
      </c>
      <c r="L58" s="10" t="n">
        <v>202088</v>
      </c>
      <c r="M58" s="1" t="n">
        <f aca="false">ROUND((J58*100)/(G58-G59),2)</f>
        <v>62.42</v>
      </c>
      <c r="N58" s="1" t="n">
        <f aca="false">ROUND((K58*100)/(H58-H59),2)</f>
        <v>71.26</v>
      </c>
      <c r="O58" s="1" t="n">
        <f aca="false">ROUND((L58*100)/(I58-I59),2)</f>
        <v>52.57</v>
      </c>
    </row>
    <row r="59" customFormat="false" ht="12.75" hidden="false" customHeight="false" outlineLevel="0" collapsed="false">
      <c r="A59" s="17" t="s">
        <v>17</v>
      </c>
      <c r="B59" s="17" t="s">
        <v>42</v>
      </c>
      <c r="C59" s="17" t="s">
        <v>547</v>
      </c>
      <c r="D59" s="17" t="s">
        <v>548</v>
      </c>
      <c r="E59" s="17" t="s">
        <v>21</v>
      </c>
      <c r="F59" s="18" t="s">
        <v>23</v>
      </c>
      <c r="G59" s="10" t="n">
        <v>188214</v>
      </c>
      <c r="H59" s="10" t="n">
        <v>98050</v>
      </c>
      <c r="I59" s="10" t="n">
        <v>90164</v>
      </c>
      <c r="J59" s="10" t="n">
        <v>0</v>
      </c>
      <c r="K59" s="10" t="n">
        <v>0</v>
      </c>
      <c r="L59" s="10" t="n">
        <v>0</v>
      </c>
    </row>
    <row r="60" customFormat="false" ht="12.75" hidden="false" customHeight="false" outlineLevel="0" collapsed="false">
      <c r="A60" s="17" t="s">
        <v>17</v>
      </c>
      <c r="B60" s="17" t="s">
        <v>42</v>
      </c>
      <c r="C60" s="17" t="s">
        <v>549</v>
      </c>
      <c r="D60" s="17" t="s">
        <v>550</v>
      </c>
      <c r="E60" s="17" t="s">
        <v>21</v>
      </c>
      <c r="F60" s="18" t="s">
        <v>22</v>
      </c>
      <c r="G60" s="10" t="n">
        <v>636342</v>
      </c>
      <c r="H60" s="10" t="n">
        <v>329743</v>
      </c>
      <c r="I60" s="10" t="n">
        <v>306599</v>
      </c>
      <c r="J60" s="10" t="n">
        <v>328676</v>
      </c>
      <c r="K60" s="10" t="n">
        <v>196431</v>
      </c>
      <c r="L60" s="10" t="n">
        <v>132245</v>
      </c>
      <c r="M60" s="1" t="n">
        <f aca="false">ROUND((J60*100)/(G60-G61),2)</f>
        <v>63.86</v>
      </c>
      <c r="N60" s="1" t="n">
        <f aca="false">ROUND((K60*100)/(H60-H61),2)</f>
        <v>73.56</v>
      </c>
      <c r="O60" s="1" t="n">
        <f aca="false">ROUND((L60*100)/(I60-I61),2)</f>
        <v>53.4</v>
      </c>
    </row>
    <row r="61" customFormat="false" ht="12.75" hidden="false" customHeight="false" outlineLevel="0" collapsed="false">
      <c r="A61" s="17" t="s">
        <v>17</v>
      </c>
      <c r="B61" s="17" t="s">
        <v>42</v>
      </c>
      <c r="C61" s="17" t="s">
        <v>549</v>
      </c>
      <c r="D61" s="17" t="s">
        <v>550</v>
      </c>
      <c r="E61" s="17" t="s">
        <v>21</v>
      </c>
      <c r="F61" s="18" t="s">
        <v>23</v>
      </c>
      <c r="G61" s="10" t="n">
        <v>121647</v>
      </c>
      <c r="H61" s="10" t="n">
        <v>62710</v>
      </c>
      <c r="I61" s="10" t="n">
        <v>58937</v>
      </c>
      <c r="J61" s="10" t="n">
        <v>0</v>
      </c>
      <c r="K61" s="10" t="n">
        <v>0</v>
      </c>
      <c r="L61" s="10" t="n">
        <v>0</v>
      </c>
    </row>
    <row r="62" customFormat="false" ht="12.75" hidden="false" customHeight="false" outlineLevel="0" collapsed="false">
      <c r="A62" s="17" t="s">
        <v>17</v>
      </c>
      <c r="B62" s="17" t="s">
        <v>42</v>
      </c>
      <c r="C62" s="17" t="s">
        <v>551</v>
      </c>
      <c r="D62" s="17" t="s">
        <v>552</v>
      </c>
      <c r="E62" s="17" t="s">
        <v>21</v>
      </c>
      <c r="F62" s="18" t="s">
        <v>22</v>
      </c>
      <c r="G62" s="10" t="n">
        <v>2877653</v>
      </c>
      <c r="H62" s="10" t="n">
        <v>1497060</v>
      </c>
      <c r="I62" s="10" t="n">
        <v>1380593</v>
      </c>
      <c r="J62" s="10" t="n">
        <v>1519933</v>
      </c>
      <c r="K62" s="10" t="n">
        <v>919558</v>
      </c>
      <c r="L62" s="10" t="n">
        <v>600375</v>
      </c>
      <c r="M62" s="1" t="n">
        <f aca="false">ROUND((J62*100)/(G62-G63),2)</f>
        <v>64.43</v>
      </c>
      <c r="N62" s="1" t="n">
        <f aca="false">ROUND((K62*100)/(H62-H63),2)</f>
        <v>74.86</v>
      </c>
      <c r="O62" s="1" t="n">
        <f aca="false">ROUND((L62*100)/(I62-I63),2)</f>
        <v>53.1</v>
      </c>
    </row>
    <row r="63" customFormat="false" ht="12.75" hidden="false" customHeight="false" outlineLevel="0" collapsed="false">
      <c r="A63" s="17" t="s">
        <v>17</v>
      </c>
      <c r="B63" s="17" t="s">
        <v>42</v>
      </c>
      <c r="C63" s="17" t="s">
        <v>551</v>
      </c>
      <c r="D63" s="17" t="s">
        <v>552</v>
      </c>
      <c r="E63" s="17" t="s">
        <v>21</v>
      </c>
      <c r="F63" s="18" t="s">
        <v>23</v>
      </c>
      <c r="G63" s="10" t="n">
        <v>518681</v>
      </c>
      <c r="H63" s="10" t="n">
        <v>268660</v>
      </c>
      <c r="I63" s="10" t="n">
        <v>250021</v>
      </c>
      <c r="J63" s="10" t="n">
        <v>0</v>
      </c>
      <c r="K63" s="10" t="n">
        <v>0</v>
      </c>
      <c r="L63" s="10" t="n">
        <v>0</v>
      </c>
    </row>
    <row r="64" customFormat="false" ht="12.75" hidden="false" customHeight="false" outlineLevel="0" collapsed="false">
      <c r="A64" s="17" t="s">
        <v>17</v>
      </c>
      <c r="B64" s="17" t="s">
        <v>42</v>
      </c>
      <c r="C64" s="17" t="s">
        <v>553</v>
      </c>
      <c r="D64" s="17" t="s">
        <v>554</v>
      </c>
      <c r="E64" s="17" t="s">
        <v>21</v>
      </c>
      <c r="F64" s="18" t="s">
        <v>22</v>
      </c>
      <c r="G64" s="10" t="n">
        <v>5838465</v>
      </c>
      <c r="H64" s="10" t="n">
        <v>3078512</v>
      </c>
      <c r="I64" s="10" t="n">
        <v>2759953</v>
      </c>
      <c r="J64" s="10" t="n">
        <v>3459679</v>
      </c>
      <c r="K64" s="10" t="n">
        <v>2028047</v>
      </c>
      <c r="L64" s="10" t="n">
        <v>1431632</v>
      </c>
      <c r="M64" s="1" t="n">
        <f aca="false">ROUND((J64*100)/(G64-G65),2)</f>
        <v>70.68</v>
      </c>
      <c r="N64" s="1" t="n">
        <f aca="false">ROUND((K64*100)/(H64-H65),2)</f>
        <v>78.48</v>
      </c>
      <c r="O64" s="1" t="n">
        <f aca="false">ROUND((L64*100)/(I64-I65),2)</f>
        <v>61.96</v>
      </c>
    </row>
    <row r="65" customFormat="false" ht="12.75" hidden="false" customHeight="false" outlineLevel="0" collapsed="false">
      <c r="A65" s="17" t="s">
        <v>17</v>
      </c>
      <c r="B65" s="17" t="s">
        <v>42</v>
      </c>
      <c r="C65" s="17" t="s">
        <v>553</v>
      </c>
      <c r="D65" s="17" t="s">
        <v>554</v>
      </c>
      <c r="E65" s="17" t="s">
        <v>21</v>
      </c>
      <c r="F65" s="18" t="s">
        <v>23</v>
      </c>
      <c r="G65" s="10" t="n">
        <v>943552</v>
      </c>
      <c r="H65" s="10" t="n">
        <v>494228</v>
      </c>
      <c r="I65" s="10" t="n">
        <v>449324</v>
      </c>
      <c r="J65" s="10" t="n">
        <v>0</v>
      </c>
      <c r="K65" s="10" t="n">
        <v>0</v>
      </c>
      <c r="L65" s="10" t="n">
        <v>0</v>
      </c>
    </row>
    <row r="66" customFormat="false" ht="12.75" hidden="false" customHeight="false" outlineLevel="0" collapsed="false">
      <c r="A66" s="17" t="s">
        <v>17</v>
      </c>
      <c r="B66" s="17" t="s">
        <v>42</v>
      </c>
      <c r="C66" s="17" t="s">
        <v>555</v>
      </c>
      <c r="D66" s="17" t="s">
        <v>556</v>
      </c>
      <c r="E66" s="17" t="s">
        <v>21</v>
      </c>
      <c r="F66" s="18" t="s">
        <v>22</v>
      </c>
      <c r="G66" s="10" t="n">
        <v>2728407</v>
      </c>
      <c r="H66" s="10" t="n">
        <v>1430380</v>
      </c>
      <c r="I66" s="10" t="n">
        <v>1298027</v>
      </c>
      <c r="J66" s="10" t="n">
        <v>1599151</v>
      </c>
      <c r="K66" s="10" t="n">
        <v>973486</v>
      </c>
      <c r="L66" s="10" t="n">
        <v>625665</v>
      </c>
      <c r="M66" s="1" t="n">
        <f aca="false">ROUND((J66*100)/(G66-G67),2)</f>
        <v>70.47</v>
      </c>
      <c r="N66" s="1" t="n">
        <f aca="false">ROUND((K66*100)/(H66-H67),2)</f>
        <v>81.74</v>
      </c>
      <c r="O66" s="1" t="n">
        <f aca="false">ROUND((L66*100)/(I66-I67),2)</f>
        <v>58.03</v>
      </c>
    </row>
    <row r="67" customFormat="false" ht="12.75" hidden="false" customHeight="false" outlineLevel="0" collapsed="false">
      <c r="A67" s="17" t="s">
        <v>17</v>
      </c>
      <c r="B67" s="17" t="s">
        <v>42</v>
      </c>
      <c r="C67" s="17" t="s">
        <v>555</v>
      </c>
      <c r="D67" s="17" t="s">
        <v>556</v>
      </c>
      <c r="E67" s="17" t="s">
        <v>21</v>
      </c>
      <c r="F67" s="18" t="s">
        <v>23</v>
      </c>
      <c r="G67" s="10" t="n">
        <v>459187</v>
      </c>
      <c r="H67" s="10" t="n">
        <v>239364</v>
      </c>
      <c r="I67" s="10" t="n">
        <v>219823</v>
      </c>
      <c r="J67" s="10" t="n">
        <v>0</v>
      </c>
      <c r="K67" s="10" t="n">
        <v>0</v>
      </c>
      <c r="L67" s="10" t="n">
        <v>0</v>
      </c>
    </row>
    <row r="68" customFormat="false" ht="12.75" hidden="false" customHeight="false" outlineLevel="0" collapsed="false">
      <c r="A68" s="17" t="s">
        <v>17</v>
      </c>
      <c r="B68" s="17" t="s">
        <v>42</v>
      </c>
      <c r="C68" s="17" t="s">
        <v>557</v>
      </c>
      <c r="D68" s="17" t="s">
        <v>558</v>
      </c>
      <c r="E68" s="17" t="s">
        <v>21</v>
      </c>
      <c r="F68" s="18" t="s">
        <v>22</v>
      </c>
      <c r="G68" s="10" t="n">
        <v>1706352</v>
      </c>
      <c r="H68" s="10" t="n">
        <v>887977</v>
      </c>
      <c r="I68" s="10" t="n">
        <v>818375</v>
      </c>
      <c r="J68" s="10" t="n">
        <v>989807</v>
      </c>
      <c r="K68" s="10" t="n">
        <v>593544</v>
      </c>
      <c r="L68" s="10" t="n">
        <v>396263</v>
      </c>
      <c r="M68" s="1" t="n">
        <f aca="false">ROUND((J68*100)/(G68-G69),2)</f>
        <v>70.14</v>
      </c>
      <c r="N68" s="1" t="n">
        <f aca="false">ROUND((K68*100)/(H68-H69),2)</f>
        <v>80.72</v>
      </c>
      <c r="O68" s="1" t="n">
        <f aca="false">ROUND((L68*100)/(I68-I69),2)</f>
        <v>58.63</v>
      </c>
    </row>
    <row r="69" customFormat="false" ht="12.75" hidden="false" customHeight="false" outlineLevel="0" collapsed="false">
      <c r="A69" s="17" t="s">
        <v>17</v>
      </c>
      <c r="B69" s="17" t="s">
        <v>42</v>
      </c>
      <c r="C69" s="17" t="s">
        <v>557</v>
      </c>
      <c r="D69" s="17" t="s">
        <v>558</v>
      </c>
      <c r="E69" s="17" t="s">
        <v>21</v>
      </c>
      <c r="F69" s="18" t="s">
        <v>23</v>
      </c>
      <c r="G69" s="10" t="n">
        <v>295127</v>
      </c>
      <c r="H69" s="10" t="n">
        <v>152626</v>
      </c>
      <c r="I69" s="10" t="n">
        <v>142501</v>
      </c>
      <c r="J69" s="10" t="n">
        <v>0</v>
      </c>
      <c r="K69" s="10" t="n">
        <v>0</v>
      </c>
      <c r="L69" s="10" t="n">
        <v>0</v>
      </c>
    </row>
    <row r="70" customFormat="false" ht="12.75" hidden="false" customHeight="false" outlineLevel="0" collapsed="false">
      <c r="A70" s="17" t="s">
        <v>17</v>
      </c>
      <c r="B70" s="17" t="s">
        <v>42</v>
      </c>
      <c r="C70" s="17" t="s">
        <v>559</v>
      </c>
      <c r="D70" s="17" t="s">
        <v>560</v>
      </c>
      <c r="E70" s="17" t="s">
        <v>21</v>
      </c>
      <c r="F70" s="18" t="s">
        <v>22</v>
      </c>
      <c r="G70" s="10" t="n">
        <v>1626384</v>
      </c>
      <c r="H70" s="10" t="n">
        <v>847006</v>
      </c>
      <c r="I70" s="10" t="n">
        <v>779378</v>
      </c>
      <c r="J70" s="10" t="n">
        <v>920276</v>
      </c>
      <c r="K70" s="10" t="n">
        <v>549923</v>
      </c>
      <c r="L70" s="10" t="n">
        <v>370353</v>
      </c>
      <c r="M70" s="1" t="n">
        <f aca="false">ROUND((J70*100)/(G70-G71),2)</f>
        <v>69.34</v>
      </c>
      <c r="N70" s="1" t="n">
        <f aca="false">ROUND((K70*100)/(H70-H71),2)</f>
        <v>79.37</v>
      </c>
      <c r="O70" s="1" t="n">
        <f aca="false">ROUND((L70*100)/(I70-I71),2)</f>
        <v>58.4</v>
      </c>
    </row>
    <row r="71" customFormat="false" ht="12.75" hidden="false" customHeight="false" outlineLevel="0" collapsed="false">
      <c r="A71" s="17" t="s">
        <v>17</v>
      </c>
      <c r="B71" s="17" t="s">
        <v>42</v>
      </c>
      <c r="C71" s="17" t="s">
        <v>559</v>
      </c>
      <c r="D71" s="17" t="s">
        <v>560</v>
      </c>
      <c r="E71" s="17" t="s">
        <v>21</v>
      </c>
      <c r="F71" s="18" t="s">
        <v>23</v>
      </c>
      <c r="G71" s="10" t="n">
        <v>299281</v>
      </c>
      <c r="H71" s="10" t="n">
        <v>154105</v>
      </c>
      <c r="I71" s="10" t="n">
        <v>145176</v>
      </c>
      <c r="J71" s="10" t="n">
        <v>0</v>
      </c>
      <c r="K71" s="10" t="n">
        <v>0</v>
      </c>
      <c r="L71" s="10" t="n">
        <v>0</v>
      </c>
    </row>
    <row r="72" customFormat="false" ht="12.75" hidden="false" customHeight="false" outlineLevel="0" collapsed="false">
      <c r="A72" s="17" t="s">
        <v>17</v>
      </c>
      <c r="B72" s="17" t="s">
        <v>42</v>
      </c>
      <c r="C72" s="17" t="s">
        <v>561</v>
      </c>
      <c r="D72" s="17" t="s">
        <v>562</v>
      </c>
      <c r="E72" s="17" t="s">
        <v>21</v>
      </c>
      <c r="F72" s="18" t="s">
        <v>22</v>
      </c>
      <c r="G72" s="10" t="n">
        <v>2959918</v>
      </c>
      <c r="H72" s="10" t="n">
        <v>1543546</v>
      </c>
      <c r="I72" s="10" t="n">
        <v>1416372</v>
      </c>
      <c r="J72" s="10" t="n">
        <v>1799832</v>
      </c>
      <c r="K72" s="10" t="n">
        <v>1061783</v>
      </c>
      <c r="L72" s="10" t="n">
        <v>738049</v>
      </c>
      <c r="M72" s="1" t="n">
        <f aca="false">ROUND((J72*100)/(G72-G73),2)</f>
        <v>73.37</v>
      </c>
      <c r="N72" s="1" t="n">
        <f aca="false">ROUND((K72*100)/(H72-H73),2)</f>
        <v>82.88</v>
      </c>
      <c r="O72" s="1" t="n">
        <f aca="false">ROUND((L72*100)/(I72-I73),2)</f>
        <v>62.97</v>
      </c>
    </row>
    <row r="73" customFormat="false" ht="12.75" hidden="false" customHeight="false" outlineLevel="0" collapsed="false">
      <c r="A73" s="17" t="s">
        <v>17</v>
      </c>
      <c r="B73" s="17" t="s">
        <v>42</v>
      </c>
      <c r="C73" s="17" t="s">
        <v>561</v>
      </c>
      <c r="D73" s="17" t="s">
        <v>562</v>
      </c>
      <c r="E73" s="17" t="s">
        <v>21</v>
      </c>
      <c r="F73" s="18" t="s">
        <v>23</v>
      </c>
      <c r="G73" s="10" t="n">
        <v>506810</v>
      </c>
      <c r="H73" s="10" t="n">
        <v>262474</v>
      </c>
      <c r="I73" s="10" t="n">
        <v>244336</v>
      </c>
      <c r="J73" s="10" t="n">
        <v>0</v>
      </c>
      <c r="K73" s="10" t="n">
        <v>0</v>
      </c>
      <c r="L73" s="10" t="n">
        <v>0</v>
      </c>
    </row>
    <row r="74" customFormat="false" ht="12.75" hidden="false" customHeight="false" outlineLevel="0" collapsed="false">
      <c r="A74" s="17" t="s">
        <v>17</v>
      </c>
      <c r="B74" s="17" t="s">
        <v>42</v>
      </c>
      <c r="C74" s="17" t="s">
        <v>563</v>
      </c>
      <c r="D74" s="17" t="s">
        <v>564</v>
      </c>
      <c r="E74" s="17" t="s">
        <v>21</v>
      </c>
      <c r="F74" s="18" t="s">
        <v>22</v>
      </c>
      <c r="G74" s="10" t="n">
        <v>2540073</v>
      </c>
      <c r="H74" s="10" t="n">
        <v>1318684</v>
      </c>
      <c r="I74" s="10" t="n">
        <v>1221389</v>
      </c>
      <c r="J74" s="10" t="n">
        <v>1466002</v>
      </c>
      <c r="K74" s="10" t="n">
        <v>868733</v>
      </c>
      <c r="L74" s="10" t="n">
        <v>597269</v>
      </c>
      <c r="M74" s="1" t="n">
        <f aca="false">ROUND((J74*100)/(G74-G75),2)</f>
        <v>70.32</v>
      </c>
      <c r="N74" s="1" t="n">
        <f aca="false">ROUND((K74*100)/(H74-H75),2)</f>
        <v>80.11</v>
      </c>
      <c r="O74" s="1" t="n">
        <f aca="false">ROUND((L74*100)/(I74-I75),2)</f>
        <v>59.71</v>
      </c>
    </row>
    <row r="75" customFormat="false" ht="12.75" hidden="false" customHeight="false" outlineLevel="0" collapsed="false">
      <c r="A75" s="17" t="s">
        <v>17</v>
      </c>
      <c r="B75" s="17" t="s">
        <v>42</v>
      </c>
      <c r="C75" s="17" t="s">
        <v>563</v>
      </c>
      <c r="D75" s="17" t="s">
        <v>564</v>
      </c>
      <c r="E75" s="17" t="s">
        <v>21</v>
      </c>
      <c r="F75" s="18" t="s">
        <v>23</v>
      </c>
      <c r="G75" s="10" t="n">
        <v>455394</v>
      </c>
      <c r="H75" s="10" t="n">
        <v>234256</v>
      </c>
      <c r="I75" s="10" t="n">
        <v>221138</v>
      </c>
      <c r="J75" s="10" t="n">
        <v>0</v>
      </c>
      <c r="K75" s="10" t="n">
        <v>0</v>
      </c>
      <c r="L75" s="10" t="n">
        <v>0</v>
      </c>
    </row>
    <row r="76" customFormat="false" ht="12.75" hidden="false" customHeight="false" outlineLevel="0" collapsed="false">
      <c r="A76" s="17" t="s">
        <v>17</v>
      </c>
      <c r="B76" s="17" t="s">
        <v>42</v>
      </c>
      <c r="C76" s="17" t="s">
        <v>565</v>
      </c>
      <c r="D76" s="17" t="s">
        <v>566</v>
      </c>
      <c r="E76" s="17" t="s">
        <v>21</v>
      </c>
      <c r="F76" s="18" t="s">
        <v>22</v>
      </c>
      <c r="G76" s="10" t="n">
        <v>4391418</v>
      </c>
      <c r="H76" s="10" t="n">
        <v>2266566</v>
      </c>
      <c r="I76" s="10" t="n">
        <v>2124852</v>
      </c>
      <c r="J76" s="10" t="n">
        <v>2297613</v>
      </c>
      <c r="K76" s="10" t="n">
        <v>1368803</v>
      </c>
      <c r="L76" s="10" t="n">
        <v>928810</v>
      </c>
      <c r="M76" s="1" t="n">
        <f aca="false">ROUND((J76*100)/(G76-G77),2)</f>
        <v>63.67</v>
      </c>
      <c r="N76" s="1" t="n">
        <f aca="false">ROUND((K76*100)/(H76-H77),2)</f>
        <v>73.31</v>
      </c>
      <c r="O76" s="1" t="n">
        <f aca="false">ROUND((L76*100)/(I76-I77),2)</f>
        <v>53.34</v>
      </c>
    </row>
    <row r="77" customFormat="false" ht="12.75" hidden="false" customHeight="false" outlineLevel="0" collapsed="false">
      <c r="A77" s="17" t="s">
        <v>17</v>
      </c>
      <c r="B77" s="17" t="s">
        <v>42</v>
      </c>
      <c r="C77" s="17" t="s">
        <v>565</v>
      </c>
      <c r="D77" s="17" t="s">
        <v>566</v>
      </c>
      <c r="E77" s="17" t="s">
        <v>21</v>
      </c>
      <c r="F77" s="18" t="s">
        <v>23</v>
      </c>
      <c r="G77" s="10" t="n">
        <v>783059</v>
      </c>
      <c r="H77" s="10" t="n">
        <v>399426</v>
      </c>
      <c r="I77" s="10" t="n">
        <v>383633</v>
      </c>
      <c r="J77" s="10" t="n">
        <v>0</v>
      </c>
      <c r="K77" s="10" t="n">
        <v>0</v>
      </c>
      <c r="L77" s="10" t="n">
        <v>0</v>
      </c>
    </row>
    <row r="78" customFormat="false" ht="12.75" hidden="false" customHeight="false" outlineLevel="0" collapsed="false">
      <c r="A78" s="17" t="s">
        <v>17</v>
      </c>
      <c r="B78" s="17" t="s">
        <v>42</v>
      </c>
      <c r="C78" s="17" t="s">
        <v>567</v>
      </c>
      <c r="D78" s="17" t="s">
        <v>568</v>
      </c>
      <c r="E78" s="17" t="s">
        <v>21</v>
      </c>
      <c r="F78" s="18" t="s">
        <v>22</v>
      </c>
      <c r="G78" s="10" t="n">
        <v>2219146</v>
      </c>
      <c r="H78" s="10" t="n">
        <v>1144668</v>
      </c>
      <c r="I78" s="10" t="n">
        <v>1074478</v>
      </c>
      <c r="J78" s="10" t="n">
        <v>1091012</v>
      </c>
      <c r="K78" s="10" t="n">
        <v>659474</v>
      </c>
      <c r="L78" s="10" t="n">
        <v>431538</v>
      </c>
      <c r="M78" s="1" t="n">
        <f aca="false">ROUND((J78*100)/(G78-G79),2)</f>
        <v>59.76</v>
      </c>
      <c r="N78" s="1" t="n">
        <f aca="false">ROUND((K78*100)/(H78-H79),2)</f>
        <v>69.98</v>
      </c>
      <c r="O78" s="1" t="n">
        <f aca="false">ROUND((L78*100)/(I78-I79),2)</f>
        <v>48.86</v>
      </c>
    </row>
    <row r="79" customFormat="false" ht="12.75" hidden="false" customHeight="false" outlineLevel="0" collapsed="false">
      <c r="A79" s="17" t="s">
        <v>17</v>
      </c>
      <c r="B79" s="17" t="s">
        <v>42</v>
      </c>
      <c r="C79" s="17" t="s">
        <v>567</v>
      </c>
      <c r="D79" s="17" t="s">
        <v>568</v>
      </c>
      <c r="E79" s="17" t="s">
        <v>21</v>
      </c>
      <c r="F79" s="18" t="s">
        <v>23</v>
      </c>
      <c r="G79" s="10" t="n">
        <v>393547</v>
      </c>
      <c r="H79" s="10" t="n">
        <v>202310</v>
      </c>
      <c r="I79" s="10" t="n">
        <v>191237</v>
      </c>
      <c r="J79" s="10" t="n">
        <v>0</v>
      </c>
      <c r="K79" s="10" t="n">
        <v>0</v>
      </c>
      <c r="L79" s="10" t="n">
        <v>0</v>
      </c>
    </row>
    <row r="80" customFormat="false" ht="12.75" hidden="false" customHeight="false" outlineLevel="0" collapsed="false">
      <c r="A80" s="17" t="s">
        <v>17</v>
      </c>
      <c r="B80" s="17" t="s">
        <v>42</v>
      </c>
      <c r="C80" s="17" t="s">
        <v>569</v>
      </c>
      <c r="D80" s="17" t="s">
        <v>570</v>
      </c>
      <c r="E80" s="17" t="s">
        <v>21</v>
      </c>
      <c r="F80" s="18" t="s">
        <v>22</v>
      </c>
      <c r="G80" s="10" t="n">
        <v>1760405</v>
      </c>
      <c r="H80" s="10" t="n">
        <v>916064</v>
      </c>
      <c r="I80" s="10" t="n">
        <v>844341</v>
      </c>
      <c r="J80" s="10" t="n">
        <v>858588</v>
      </c>
      <c r="K80" s="10" t="n">
        <v>534385</v>
      </c>
      <c r="L80" s="10" t="n">
        <v>324203</v>
      </c>
      <c r="M80" s="1" t="n">
        <f aca="false">ROUND((J80*100)/(G80-G81),2)</f>
        <v>59.79</v>
      </c>
      <c r="N80" s="1" t="n">
        <f aca="false">ROUND((K80*100)/(H80-H81),2)</f>
        <v>71.24</v>
      </c>
      <c r="O80" s="1" t="n">
        <f aca="false">ROUND((L80*100)/(I80-I81),2)</f>
        <v>47.28</v>
      </c>
    </row>
    <row r="81" customFormat="false" ht="12.75" hidden="false" customHeight="false" outlineLevel="0" collapsed="false">
      <c r="A81" s="17" t="s">
        <v>17</v>
      </c>
      <c r="B81" s="17" t="s">
        <v>42</v>
      </c>
      <c r="C81" s="17" t="s">
        <v>569</v>
      </c>
      <c r="D81" s="17" t="s">
        <v>570</v>
      </c>
      <c r="E81" s="17" t="s">
        <v>21</v>
      </c>
      <c r="F81" s="18" t="s">
        <v>23</v>
      </c>
      <c r="G81" s="10" t="n">
        <v>324513</v>
      </c>
      <c r="H81" s="10" t="n">
        <v>165945</v>
      </c>
      <c r="I81" s="10" t="n">
        <v>158568</v>
      </c>
      <c r="J81" s="10" t="n">
        <v>0</v>
      </c>
      <c r="K81" s="10" t="n">
        <v>0</v>
      </c>
      <c r="L81" s="10" t="n">
        <v>0</v>
      </c>
    </row>
    <row r="82" customFormat="false" ht="12.75" hidden="false" customHeight="false" outlineLevel="0" collapsed="false">
      <c r="A82" s="17" t="s">
        <v>17</v>
      </c>
      <c r="B82" s="17" t="s">
        <v>42</v>
      </c>
      <c r="C82" s="17" t="s">
        <v>571</v>
      </c>
      <c r="D82" s="17" t="s">
        <v>572</v>
      </c>
      <c r="E82" s="17" t="s">
        <v>21</v>
      </c>
      <c r="F82" s="18" t="s">
        <v>22</v>
      </c>
      <c r="G82" s="10" t="n">
        <v>1125313</v>
      </c>
      <c r="H82" s="10" t="n">
        <v>585582</v>
      </c>
      <c r="I82" s="10" t="n">
        <v>539731</v>
      </c>
      <c r="J82" s="10" t="n">
        <v>618881</v>
      </c>
      <c r="K82" s="10" t="n">
        <v>374412</v>
      </c>
      <c r="L82" s="10" t="n">
        <v>244469</v>
      </c>
      <c r="M82" s="1" t="n">
        <f aca="false">ROUND((J82*100)/(G82-G83),2)</f>
        <v>66.8</v>
      </c>
      <c r="N82" s="1" t="n">
        <f aca="false">ROUND((K82*100)/(H82-H83),2)</f>
        <v>77.66</v>
      </c>
      <c r="O82" s="1" t="n">
        <f aca="false">ROUND((L82*100)/(I82-I83),2)</f>
        <v>55.01</v>
      </c>
    </row>
    <row r="83" customFormat="false" ht="12.75" hidden="false" customHeight="false" outlineLevel="0" collapsed="false">
      <c r="A83" s="17" t="s">
        <v>17</v>
      </c>
      <c r="B83" s="17" t="s">
        <v>42</v>
      </c>
      <c r="C83" s="17" t="s">
        <v>571</v>
      </c>
      <c r="D83" s="17" t="s">
        <v>572</v>
      </c>
      <c r="E83" s="17" t="s">
        <v>21</v>
      </c>
      <c r="F83" s="18" t="s">
        <v>23</v>
      </c>
      <c r="G83" s="10" t="n">
        <v>198785</v>
      </c>
      <c r="H83" s="10" t="n">
        <v>103452</v>
      </c>
      <c r="I83" s="10" t="n">
        <v>95333</v>
      </c>
      <c r="J83" s="10" t="n">
        <v>0</v>
      </c>
      <c r="K83" s="10" t="n">
        <v>0</v>
      </c>
      <c r="L83" s="10" t="n">
        <v>0</v>
      </c>
    </row>
    <row r="84" customFormat="false" ht="12.75" hidden="false" customHeight="false" outlineLevel="0" collapsed="false">
      <c r="A84" s="17" t="s">
        <v>17</v>
      </c>
      <c r="B84" s="17" t="s">
        <v>42</v>
      </c>
      <c r="C84" s="17" t="s">
        <v>573</v>
      </c>
      <c r="D84" s="17" t="s">
        <v>574</v>
      </c>
      <c r="E84" s="17" t="s">
        <v>21</v>
      </c>
      <c r="F84" s="18" t="s">
        <v>22</v>
      </c>
      <c r="G84" s="10" t="n">
        <v>700843</v>
      </c>
      <c r="H84" s="10" t="n">
        <v>363497</v>
      </c>
      <c r="I84" s="10" t="n">
        <v>337346</v>
      </c>
      <c r="J84" s="10" t="n">
        <v>386351</v>
      </c>
      <c r="K84" s="10" t="n">
        <v>235279</v>
      </c>
      <c r="L84" s="10" t="n">
        <v>151072</v>
      </c>
      <c r="M84" s="1" t="n">
        <f aca="false">ROUND((J84*100)/(G84-G85),2)</f>
        <v>67.43</v>
      </c>
      <c r="N84" s="1" t="n">
        <f aca="false">ROUND((K84*100)/(H84-H85),2)</f>
        <v>79.06</v>
      </c>
      <c r="O84" s="1" t="n">
        <f aca="false">ROUND((L84*100)/(I84-I85),2)</f>
        <v>54.85</v>
      </c>
    </row>
    <row r="85" customFormat="false" ht="12.75" hidden="false" customHeight="false" outlineLevel="0" collapsed="false">
      <c r="A85" s="17" t="s">
        <v>17</v>
      </c>
      <c r="B85" s="17" t="s">
        <v>42</v>
      </c>
      <c r="C85" s="17" t="s">
        <v>573</v>
      </c>
      <c r="D85" s="17" t="s">
        <v>574</v>
      </c>
      <c r="E85" s="17" t="s">
        <v>21</v>
      </c>
      <c r="F85" s="18" t="s">
        <v>23</v>
      </c>
      <c r="G85" s="10" t="n">
        <v>127841</v>
      </c>
      <c r="H85" s="10" t="n">
        <v>65910</v>
      </c>
      <c r="I85" s="10" t="n">
        <v>61931</v>
      </c>
      <c r="J85" s="10" t="n">
        <v>0</v>
      </c>
      <c r="K85" s="10" t="n">
        <v>0</v>
      </c>
      <c r="L85" s="10" t="n">
        <v>0</v>
      </c>
    </row>
    <row r="1045262" customFormat="false" ht="12.8" hidden="false" customHeight="false" outlineLevel="0" collapsed="false"/>
    <row r="1045263" customFormat="false" ht="12.8" hidden="false" customHeight="false" outlineLevel="0" collapsed="false"/>
    <row r="1045264" customFormat="false" ht="12.8" hidden="false" customHeight="false" outlineLevel="0" collapsed="false"/>
    <row r="1045265" customFormat="false" ht="12.8" hidden="false" customHeight="false" outlineLevel="0" collapsed="false"/>
    <row r="1045266" customFormat="false" ht="12.8" hidden="false" customHeight="false" outlineLevel="0" collapsed="false"/>
    <row r="1045267" customFormat="false" ht="12.8" hidden="false" customHeight="false" outlineLevel="0" collapsed="false"/>
    <row r="1045268" customFormat="false" ht="12.8" hidden="false" customHeight="false" outlineLevel="0" collapsed="false"/>
    <row r="1045269" customFormat="false" ht="12.8" hidden="false" customHeight="false" outlineLevel="0" collapsed="false"/>
    <row r="1045270" customFormat="false" ht="12.8" hidden="false" customHeight="false" outlineLevel="0" collapsed="false"/>
    <row r="1045271" customFormat="false" ht="12.8" hidden="false" customHeight="false" outlineLevel="0" collapsed="false"/>
    <row r="1045272" customFormat="false" ht="12.8" hidden="false" customHeight="false" outlineLevel="0" collapsed="false"/>
    <row r="1045273" customFormat="false" ht="12.8" hidden="false" customHeight="false" outlineLevel="0" collapsed="false"/>
    <row r="1045274" customFormat="false" ht="12.8" hidden="false" customHeight="false" outlineLevel="0" collapsed="false"/>
    <row r="1045275" customFormat="false" ht="12.8" hidden="false" customHeight="false" outlineLevel="0" collapsed="false"/>
    <row r="1045276" customFormat="false" ht="12.8" hidden="false" customHeight="false" outlineLevel="0" collapsed="false"/>
    <row r="1045277" customFormat="false" ht="12.8" hidden="false" customHeight="false" outlineLevel="0" collapsed="false"/>
    <row r="1045278" customFormat="false" ht="12.8" hidden="false" customHeight="false" outlineLevel="0" collapsed="false"/>
    <row r="1045279" customFormat="false" ht="12.8" hidden="false" customHeight="false" outlineLevel="0" collapsed="false"/>
    <row r="1045280" customFormat="false" ht="12.8" hidden="false" customHeight="false" outlineLevel="0" collapsed="false"/>
    <row r="1045281" customFormat="false" ht="12.8" hidden="false" customHeight="false" outlineLevel="0" collapsed="false"/>
    <row r="1045282" customFormat="false" ht="12.8" hidden="false" customHeight="false" outlineLevel="0" collapsed="false"/>
    <row r="1045283" customFormat="false" ht="12.8" hidden="false" customHeight="false" outlineLevel="0" collapsed="false"/>
    <row r="1045284" customFormat="false" ht="12.8" hidden="false" customHeight="false" outlineLevel="0" collapsed="false"/>
    <row r="1045285" customFormat="false" ht="12.8" hidden="false" customHeight="false" outlineLevel="0" collapsed="false"/>
    <row r="1045286" customFormat="false" ht="12.8" hidden="false" customHeight="false" outlineLevel="0" collapsed="false"/>
    <row r="1045287" customFormat="false" ht="12.8" hidden="false" customHeight="false" outlineLevel="0" collapsed="false"/>
    <row r="1045288" customFormat="false" ht="12.8" hidden="false" customHeight="false" outlineLevel="0" collapsed="false"/>
    <row r="1045289" customFormat="false" ht="12.8" hidden="false" customHeight="false" outlineLevel="0" collapsed="false"/>
    <row r="1045290" customFormat="false" ht="12.8" hidden="false" customHeight="false" outlineLevel="0" collapsed="false"/>
    <row r="1045291" customFormat="false" ht="12.8" hidden="false" customHeight="false" outlineLevel="0" collapsed="false"/>
    <row r="1045292" customFormat="false" ht="12.8" hidden="false" customHeight="false" outlineLevel="0" collapsed="false"/>
    <row r="1045293" customFormat="false" ht="12.8" hidden="false" customHeight="false" outlineLevel="0" collapsed="false"/>
    <row r="1045294" customFormat="false" ht="12.8" hidden="false" customHeight="false" outlineLevel="0" collapsed="false"/>
    <row r="1045295" customFormat="false" ht="12.8" hidden="false" customHeight="false" outlineLevel="0" collapsed="false"/>
    <row r="1045296" customFormat="false" ht="12.8" hidden="false" customHeight="false" outlineLevel="0" collapsed="false"/>
    <row r="1045297" customFormat="false" ht="12.8" hidden="false" customHeight="false" outlineLevel="0" collapsed="false"/>
    <row r="1045298" customFormat="false" ht="12.8" hidden="false" customHeight="false" outlineLevel="0" collapsed="false"/>
    <row r="1045299" customFormat="false" ht="12.8" hidden="false" customHeight="false" outlineLevel="0" collapsed="false"/>
    <row r="1045300" customFormat="false" ht="12.8" hidden="false" customHeight="false" outlineLevel="0" collapsed="false"/>
    <row r="1045301" customFormat="false" ht="12.8" hidden="false" customHeight="false" outlineLevel="0" collapsed="false"/>
    <row r="1045302" customFormat="false" ht="12.8" hidden="false" customHeight="false" outlineLevel="0" collapsed="false"/>
    <row r="1045303" customFormat="false" ht="12.8" hidden="false" customHeight="false" outlineLevel="0" collapsed="false"/>
    <row r="1045304" customFormat="false" ht="12.8" hidden="false" customHeight="false" outlineLevel="0" collapsed="false"/>
    <row r="1045305" customFormat="false" ht="12.8" hidden="false" customHeight="false" outlineLevel="0" collapsed="false"/>
    <row r="1045306" customFormat="false" ht="12.8" hidden="false" customHeight="false" outlineLevel="0" collapsed="false"/>
    <row r="1045307" customFormat="false" ht="12.8" hidden="false" customHeight="false" outlineLevel="0" collapsed="false"/>
    <row r="1045308" customFormat="false" ht="12.8" hidden="false" customHeight="false" outlineLevel="0" collapsed="false"/>
    <row r="1045309" customFormat="false" ht="12.8" hidden="false" customHeight="false" outlineLevel="0" collapsed="false"/>
    <row r="1045310" customFormat="false" ht="12.8" hidden="false" customHeight="false" outlineLevel="0" collapsed="false"/>
    <row r="1045311" customFormat="false" ht="12.8" hidden="false" customHeight="false" outlineLevel="0" collapsed="false"/>
    <row r="1045312" customFormat="false" ht="12.8" hidden="false" customHeight="false" outlineLevel="0" collapsed="false"/>
    <row r="1045313" customFormat="false" ht="12.8" hidden="false" customHeight="false" outlineLevel="0" collapsed="false"/>
    <row r="1045314" customFormat="false" ht="12.8" hidden="false" customHeight="false" outlineLevel="0" collapsed="false"/>
    <row r="1045315" customFormat="false" ht="12.8" hidden="false" customHeight="false" outlineLevel="0" collapsed="false"/>
    <row r="1045316" customFormat="false" ht="12.8" hidden="false" customHeight="false" outlineLevel="0" collapsed="false"/>
    <row r="1045317" customFormat="false" ht="12.8" hidden="false" customHeight="false" outlineLevel="0" collapsed="false"/>
    <row r="1045318" customFormat="false" ht="12.8" hidden="false" customHeight="false" outlineLevel="0" collapsed="false"/>
    <row r="1045319" customFormat="false" ht="12.8" hidden="false" customHeight="false" outlineLevel="0" collapsed="false"/>
    <row r="1045320" customFormat="false" ht="12.8" hidden="false" customHeight="false" outlineLevel="0" collapsed="false"/>
    <row r="1045321" customFormat="false" ht="12.8" hidden="false" customHeight="false" outlineLevel="0" collapsed="false"/>
    <row r="1045322" customFormat="false" ht="12.8" hidden="false" customHeight="false" outlineLevel="0" collapsed="false"/>
    <row r="1045323" customFormat="false" ht="12.8" hidden="false" customHeight="false" outlineLevel="0" collapsed="false"/>
    <row r="1045324" customFormat="false" ht="12.8" hidden="false" customHeight="false" outlineLevel="0" collapsed="false"/>
    <row r="1045325" customFormat="false" ht="12.8" hidden="false" customHeight="false" outlineLevel="0" collapsed="false"/>
    <row r="1045326" customFormat="false" ht="12.8" hidden="false" customHeight="false" outlineLevel="0" collapsed="false"/>
    <row r="1045327" customFormat="false" ht="12.8" hidden="false" customHeight="false" outlineLevel="0" collapsed="false"/>
    <row r="1045328" customFormat="false" ht="12.8" hidden="false" customHeight="false" outlineLevel="0" collapsed="false"/>
    <row r="1045329" customFormat="false" ht="12.8" hidden="false" customHeight="false" outlineLevel="0" collapsed="false"/>
    <row r="1045330" customFormat="false" ht="12.8" hidden="false" customHeight="false" outlineLevel="0" collapsed="false"/>
    <row r="1045331" customFormat="false" ht="12.8" hidden="false" customHeight="false" outlineLevel="0" collapsed="false"/>
    <row r="1045332" customFormat="false" ht="12.8" hidden="false" customHeight="false" outlineLevel="0" collapsed="false"/>
    <row r="1045333" customFormat="false" ht="12.8" hidden="false" customHeight="false" outlineLevel="0" collapsed="false"/>
    <row r="1045334" customFormat="false" ht="12.8" hidden="false" customHeight="false" outlineLevel="0" collapsed="false"/>
    <row r="1045335" customFormat="false" ht="12.8" hidden="false" customHeight="false" outlineLevel="0" collapsed="false"/>
    <row r="1045336" customFormat="false" ht="12.8" hidden="false" customHeight="false" outlineLevel="0" collapsed="false"/>
    <row r="1045337" customFormat="false" ht="12.8" hidden="false" customHeight="false" outlineLevel="0" collapsed="false"/>
    <row r="1045338" customFormat="false" ht="12.8" hidden="false" customHeight="false" outlineLevel="0" collapsed="false"/>
    <row r="1045339" customFormat="false" ht="12.8" hidden="false" customHeight="false" outlineLevel="0" collapsed="false"/>
    <row r="1045340" customFormat="false" ht="12.8" hidden="false" customHeight="false" outlineLevel="0" collapsed="false"/>
    <row r="1045341" customFormat="false" ht="12.8" hidden="false" customHeight="false" outlineLevel="0" collapsed="false"/>
    <row r="1045342" customFormat="false" ht="12.8" hidden="false" customHeight="false" outlineLevel="0" collapsed="false"/>
    <row r="1045343" customFormat="false" ht="12.8" hidden="false" customHeight="false" outlineLevel="0" collapsed="false"/>
    <row r="1045344" customFormat="false" ht="12.8" hidden="false" customHeight="false" outlineLevel="0" collapsed="false"/>
    <row r="1045345" customFormat="false" ht="12.8" hidden="false" customHeight="false" outlineLevel="0" collapsed="false"/>
    <row r="1045346" customFormat="false" ht="12.8" hidden="false" customHeight="false" outlineLevel="0" collapsed="false"/>
    <row r="1045347" customFormat="false" ht="12.8" hidden="false" customHeight="false" outlineLevel="0" collapsed="false"/>
    <row r="1045348" customFormat="false" ht="12.8" hidden="false" customHeight="false" outlineLevel="0" collapsed="false"/>
    <row r="1045349" customFormat="false" ht="12.8" hidden="false" customHeight="false" outlineLevel="0" collapsed="false"/>
    <row r="1045350" customFormat="false" ht="12.8" hidden="false" customHeight="false" outlineLevel="0" collapsed="false"/>
    <row r="1045351" customFormat="false" ht="12.8" hidden="false" customHeight="false" outlineLevel="0" collapsed="false"/>
    <row r="1045352" customFormat="false" ht="12.8" hidden="false" customHeight="false" outlineLevel="0" collapsed="false"/>
    <row r="1045353" customFormat="false" ht="12.8" hidden="false" customHeight="false" outlineLevel="0" collapsed="false"/>
    <row r="1045354" customFormat="false" ht="12.8" hidden="false" customHeight="false" outlineLevel="0" collapsed="false"/>
    <row r="1045355" customFormat="false" ht="12.8" hidden="false" customHeight="false" outlineLevel="0" collapsed="false"/>
    <row r="1045356" customFormat="false" ht="12.8" hidden="false" customHeight="false" outlineLevel="0" collapsed="false"/>
    <row r="1045357" customFormat="false" ht="12.8" hidden="false" customHeight="false" outlineLevel="0" collapsed="false"/>
    <row r="1045358" customFormat="false" ht="12.8" hidden="false" customHeight="false" outlineLevel="0" collapsed="false"/>
    <row r="1045359" customFormat="false" ht="12.8" hidden="false" customHeight="false" outlineLevel="0" collapsed="false"/>
    <row r="1045360" customFormat="false" ht="12.8" hidden="false" customHeight="false" outlineLevel="0" collapsed="false"/>
    <row r="1045361" customFormat="false" ht="12.8" hidden="false" customHeight="false" outlineLevel="0" collapsed="false"/>
    <row r="1045362" customFormat="false" ht="12.8" hidden="false" customHeight="false" outlineLevel="0" collapsed="false"/>
    <row r="1045363" customFormat="false" ht="12.8" hidden="false" customHeight="false" outlineLevel="0" collapsed="false"/>
    <row r="1045364" customFormat="false" ht="12.8" hidden="false" customHeight="false" outlineLevel="0" collapsed="false"/>
    <row r="1045365" customFormat="false" ht="12.8" hidden="false" customHeight="false" outlineLevel="0" collapsed="false"/>
    <row r="1045366" customFormat="false" ht="12.8" hidden="false" customHeight="false" outlineLevel="0" collapsed="false"/>
    <row r="1045367" customFormat="false" ht="12.8" hidden="false" customHeight="false" outlineLevel="0" collapsed="false"/>
    <row r="1045368" customFormat="false" ht="12.8" hidden="false" customHeight="false" outlineLevel="0" collapsed="false"/>
    <row r="1045369" customFormat="false" ht="12.8" hidden="false" customHeight="false" outlineLevel="0" collapsed="false"/>
    <row r="1045370" customFormat="false" ht="12.8" hidden="false" customHeight="false" outlineLevel="0" collapsed="false"/>
    <row r="1045371" customFormat="false" ht="12.8" hidden="false" customHeight="false" outlineLevel="0" collapsed="false"/>
    <row r="1045372" customFormat="false" ht="12.8" hidden="false" customHeight="false" outlineLevel="0" collapsed="false"/>
    <row r="1045373" customFormat="false" ht="12.8" hidden="false" customHeight="false" outlineLevel="0" collapsed="false"/>
    <row r="1045374" customFormat="false" ht="12.8" hidden="false" customHeight="false" outlineLevel="0" collapsed="false"/>
    <row r="1045375" customFormat="false" ht="12.8" hidden="false" customHeight="false" outlineLevel="0" collapsed="false"/>
    <row r="1045376" customFormat="false" ht="12.8" hidden="false" customHeight="false" outlineLevel="0" collapsed="false"/>
    <row r="1045377" customFormat="false" ht="12.8" hidden="false" customHeight="false" outlineLevel="0" collapsed="false"/>
    <row r="1045378" customFormat="false" ht="12.8" hidden="false" customHeight="false" outlineLevel="0" collapsed="false"/>
    <row r="1045379" customFormat="false" ht="12.8" hidden="false" customHeight="false" outlineLevel="0" collapsed="false"/>
    <row r="1045380" customFormat="false" ht="12.8" hidden="false" customHeight="false" outlineLevel="0" collapsed="false"/>
    <row r="1045381" customFormat="false" ht="12.8" hidden="false" customHeight="false" outlineLevel="0" collapsed="false"/>
    <row r="1045382" customFormat="false" ht="12.8" hidden="false" customHeight="false" outlineLevel="0" collapsed="false"/>
    <row r="1045383" customFormat="false" ht="12.8" hidden="false" customHeight="false" outlineLevel="0" collapsed="false"/>
    <row r="1045384" customFormat="false" ht="12.8" hidden="false" customHeight="false" outlineLevel="0" collapsed="false"/>
    <row r="1045385" customFormat="false" ht="12.8" hidden="false" customHeight="false" outlineLevel="0" collapsed="false"/>
    <row r="1045386" customFormat="false" ht="12.8" hidden="false" customHeight="false" outlineLevel="0" collapsed="false"/>
    <row r="1045387" customFormat="false" ht="12.8" hidden="false" customHeight="false" outlineLevel="0" collapsed="false"/>
    <row r="1045388" customFormat="false" ht="12.8" hidden="false" customHeight="false" outlineLevel="0" collapsed="false"/>
    <row r="1045389" customFormat="false" ht="12.8" hidden="false" customHeight="false" outlineLevel="0" collapsed="false"/>
    <row r="1045390" customFormat="false" ht="12.8" hidden="false" customHeight="false" outlineLevel="0" collapsed="false"/>
    <row r="1045391" customFormat="false" ht="12.8" hidden="false" customHeight="false" outlineLevel="0" collapsed="false"/>
    <row r="1045392" customFormat="false" ht="12.8" hidden="false" customHeight="false" outlineLevel="0" collapsed="false"/>
    <row r="1045393" customFormat="false" ht="12.8" hidden="false" customHeight="false" outlineLevel="0" collapsed="false"/>
    <row r="1045394" customFormat="false" ht="12.8" hidden="false" customHeight="false" outlineLevel="0" collapsed="false"/>
    <row r="1045395" customFormat="false" ht="12.8" hidden="false" customHeight="false" outlineLevel="0" collapsed="false"/>
    <row r="1045396" customFormat="false" ht="12.8" hidden="false" customHeight="false" outlineLevel="0" collapsed="false"/>
    <row r="1045397" customFormat="false" ht="12.8" hidden="false" customHeight="false" outlineLevel="0" collapsed="false"/>
    <row r="1045398" customFormat="false" ht="12.8" hidden="false" customHeight="false" outlineLevel="0" collapsed="false"/>
    <row r="1045399" customFormat="false" ht="12.8" hidden="false" customHeight="false" outlineLevel="0" collapsed="false"/>
    <row r="1045400" customFormat="false" ht="12.8" hidden="false" customHeight="false" outlineLevel="0" collapsed="false"/>
    <row r="1045401" customFormat="false" ht="12.8" hidden="false" customHeight="false" outlineLevel="0" collapsed="false"/>
    <row r="1045402" customFormat="false" ht="12.8" hidden="false" customHeight="false" outlineLevel="0" collapsed="false"/>
    <row r="1045403" customFormat="false" ht="12.8" hidden="false" customHeight="false" outlineLevel="0" collapsed="false"/>
    <row r="1045404" customFormat="false" ht="12.8" hidden="false" customHeight="false" outlineLevel="0" collapsed="false"/>
    <row r="1045405" customFormat="false" ht="12.8" hidden="false" customHeight="false" outlineLevel="0" collapsed="false"/>
    <row r="1045406" customFormat="false" ht="12.8" hidden="false" customHeight="false" outlineLevel="0" collapsed="false"/>
    <row r="1045407" customFormat="false" ht="12.8" hidden="false" customHeight="false" outlineLevel="0" collapsed="false"/>
    <row r="1045408" customFormat="false" ht="12.8" hidden="false" customHeight="false" outlineLevel="0" collapsed="false"/>
    <row r="1045409" customFormat="false" ht="12.8" hidden="false" customHeight="false" outlineLevel="0" collapsed="false"/>
    <row r="1045410" customFormat="false" ht="12.8" hidden="false" customHeight="false" outlineLevel="0" collapsed="false"/>
    <row r="1045411" customFormat="false" ht="12.8" hidden="false" customHeight="false" outlineLevel="0" collapsed="false"/>
    <row r="1045412" customFormat="false" ht="12.8" hidden="false" customHeight="false" outlineLevel="0" collapsed="false"/>
    <row r="1045413" customFormat="false" ht="12.8" hidden="false" customHeight="false" outlineLevel="0" collapsed="false"/>
    <row r="1045414" customFormat="false" ht="12.8" hidden="false" customHeight="false" outlineLevel="0" collapsed="false"/>
    <row r="1045415" customFormat="false" ht="12.8" hidden="false" customHeight="false" outlineLevel="0" collapsed="false"/>
    <row r="1045416" customFormat="false" ht="12.8" hidden="false" customHeight="false" outlineLevel="0" collapsed="false"/>
    <row r="1045417" customFormat="false" ht="12.8" hidden="false" customHeight="false" outlineLevel="0" collapsed="false"/>
    <row r="1045418" customFormat="false" ht="12.8" hidden="false" customHeight="false" outlineLevel="0" collapsed="false"/>
    <row r="1045419" customFormat="false" ht="12.8" hidden="false" customHeight="false" outlineLevel="0" collapsed="false"/>
    <row r="1045420" customFormat="false" ht="12.8" hidden="false" customHeight="false" outlineLevel="0" collapsed="false"/>
    <row r="1045421" customFormat="false" ht="12.8" hidden="false" customHeight="false" outlineLevel="0" collapsed="false"/>
    <row r="1045422" customFormat="false" ht="12.8" hidden="false" customHeight="false" outlineLevel="0" collapsed="false"/>
    <row r="1045423" customFormat="false" ht="12.8" hidden="false" customHeight="false" outlineLevel="0" collapsed="false"/>
    <row r="1045424" customFormat="false" ht="12.8" hidden="false" customHeight="false" outlineLevel="0" collapsed="false"/>
    <row r="1045425" customFormat="false" ht="12.8" hidden="false" customHeight="false" outlineLevel="0" collapsed="false"/>
    <row r="1045426" customFormat="false" ht="12.8" hidden="false" customHeight="false" outlineLevel="0" collapsed="false"/>
    <row r="1045427" customFormat="false" ht="12.8" hidden="false" customHeight="false" outlineLevel="0" collapsed="false"/>
    <row r="1045428" customFormat="false" ht="12.8" hidden="false" customHeight="false" outlineLevel="0" collapsed="false"/>
    <row r="1045429" customFormat="false" ht="12.8" hidden="false" customHeight="false" outlineLevel="0" collapsed="false"/>
    <row r="1045430" customFormat="false" ht="12.8" hidden="false" customHeight="false" outlineLevel="0" collapsed="false"/>
    <row r="1045431" customFormat="false" ht="12.8" hidden="false" customHeight="false" outlineLevel="0" collapsed="false"/>
    <row r="1045432" customFormat="false" ht="12.8" hidden="false" customHeight="false" outlineLevel="0" collapsed="false"/>
    <row r="1045433" customFormat="false" ht="12.8" hidden="false" customHeight="false" outlineLevel="0" collapsed="false"/>
    <row r="1045434" customFormat="false" ht="12.8" hidden="false" customHeight="false" outlineLevel="0" collapsed="false"/>
    <row r="1045435" customFormat="false" ht="12.8" hidden="false" customHeight="false" outlineLevel="0" collapsed="false"/>
    <row r="1045436" customFormat="false" ht="12.8" hidden="false" customHeight="false" outlineLevel="0" collapsed="false"/>
    <row r="1045437" customFormat="false" ht="12.8" hidden="false" customHeight="false" outlineLevel="0" collapsed="false"/>
    <row r="1045438" customFormat="false" ht="12.8" hidden="false" customHeight="false" outlineLevel="0" collapsed="false"/>
    <row r="1045439" customFormat="false" ht="12.8" hidden="false" customHeight="false" outlineLevel="0" collapsed="false"/>
    <row r="1045440" customFormat="false" ht="12.8" hidden="false" customHeight="false" outlineLevel="0" collapsed="false"/>
    <row r="1045441" customFormat="false" ht="12.8" hidden="false" customHeight="false" outlineLevel="0" collapsed="false"/>
    <row r="1045442" customFormat="false" ht="12.8" hidden="false" customHeight="false" outlineLevel="0" collapsed="false"/>
    <row r="1045443" customFormat="false" ht="12.8" hidden="false" customHeight="false" outlineLevel="0" collapsed="false"/>
    <row r="1045444" customFormat="false" ht="12.8" hidden="false" customHeight="false" outlineLevel="0" collapsed="false"/>
    <row r="1045445" customFormat="false" ht="12.8" hidden="false" customHeight="false" outlineLevel="0" collapsed="false"/>
    <row r="1045446" customFormat="false" ht="12.8" hidden="false" customHeight="false" outlineLevel="0" collapsed="false"/>
    <row r="1045447" customFormat="false" ht="12.8" hidden="false" customHeight="false" outlineLevel="0" collapsed="false"/>
    <row r="1045448" customFormat="false" ht="12.8" hidden="false" customHeight="false" outlineLevel="0" collapsed="false"/>
    <row r="1045449" customFormat="false" ht="12.8" hidden="false" customHeight="false" outlineLevel="0" collapsed="false"/>
    <row r="1045450" customFormat="false" ht="12.8" hidden="false" customHeight="false" outlineLevel="0" collapsed="false"/>
    <row r="1045451" customFormat="false" ht="12.8" hidden="false" customHeight="false" outlineLevel="0" collapsed="false"/>
    <row r="1045452" customFormat="false" ht="12.8" hidden="false" customHeight="false" outlineLevel="0" collapsed="false"/>
    <row r="1045453" customFormat="false" ht="12.8" hidden="false" customHeight="false" outlineLevel="0" collapsed="false"/>
    <row r="1045454" customFormat="false" ht="12.8" hidden="false" customHeight="false" outlineLevel="0" collapsed="false"/>
    <row r="1045455" customFormat="false" ht="12.8" hidden="false" customHeight="false" outlineLevel="0" collapsed="false"/>
    <row r="1045456" customFormat="false" ht="12.8" hidden="false" customHeight="false" outlineLevel="0" collapsed="false"/>
    <row r="1045457" customFormat="false" ht="12.8" hidden="false" customHeight="false" outlineLevel="0" collapsed="false"/>
    <row r="1045458" customFormat="false" ht="12.8" hidden="false" customHeight="false" outlineLevel="0" collapsed="false"/>
    <row r="1045459" customFormat="false" ht="12.8" hidden="false" customHeight="false" outlineLevel="0" collapsed="false"/>
    <row r="1045460" customFormat="false" ht="12.8" hidden="false" customHeight="false" outlineLevel="0" collapsed="false"/>
    <row r="1045461" customFormat="false" ht="12.8" hidden="false" customHeight="false" outlineLevel="0" collapsed="false"/>
    <row r="1045462" customFormat="false" ht="12.8" hidden="false" customHeight="false" outlineLevel="0" collapsed="false"/>
    <row r="1045463" customFormat="false" ht="12.8" hidden="false" customHeight="false" outlineLevel="0" collapsed="false"/>
    <row r="1045464" customFormat="false" ht="12.8" hidden="false" customHeight="false" outlineLevel="0" collapsed="false"/>
    <row r="1045465" customFormat="false" ht="12.8" hidden="false" customHeight="false" outlineLevel="0" collapsed="false"/>
    <row r="1045466" customFormat="false" ht="12.8" hidden="false" customHeight="false" outlineLevel="0" collapsed="false"/>
    <row r="1045467" customFormat="false" ht="12.8" hidden="false" customHeight="false" outlineLevel="0" collapsed="false"/>
    <row r="1045468" customFormat="false" ht="12.8" hidden="false" customHeight="false" outlineLevel="0" collapsed="false"/>
    <row r="1045469" customFormat="false" ht="12.8" hidden="false" customHeight="false" outlineLevel="0" collapsed="false"/>
    <row r="1045470" customFormat="false" ht="12.8" hidden="false" customHeight="false" outlineLevel="0" collapsed="false"/>
    <row r="1045471" customFormat="false" ht="12.8" hidden="false" customHeight="false" outlineLevel="0" collapsed="false"/>
    <row r="1045472" customFormat="false" ht="12.8" hidden="false" customHeight="false" outlineLevel="0" collapsed="false"/>
    <row r="1045473" customFormat="false" ht="12.8" hidden="false" customHeight="false" outlineLevel="0" collapsed="false"/>
    <row r="1045474" customFormat="false" ht="12.8" hidden="false" customHeight="false" outlineLevel="0" collapsed="false"/>
    <row r="1045475" customFormat="false" ht="12.8" hidden="false" customHeight="false" outlineLevel="0" collapsed="false"/>
    <row r="1045476" customFormat="false" ht="12.8" hidden="false" customHeight="false" outlineLevel="0" collapsed="false"/>
    <row r="1045477" customFormat="false" ht="12.8" hidden="false" customHeight="false" outlineLevel="0" collapsed="false"/>
    <row r="1045478" customFormat="false" ht="12.8" hidden="false" customHeight="false" outlineLevel="0" collapsed="false"/>
    <row r="1045479" customFormat="false" ht="12.8" hidden="false" customHeight="false" outlineLevel="0" collapsed="false"/>
    <row r="1045480" customFormat="false" ht="12.8" hidden="false" customHeight="false" outlineLevel="0" collapsed="false"/>
    <row r="1045481" customFormat="false" ht="12.8" hidden="false" customHeight="false" outlineLevel="0" collapsed="false"/>
    <row r="1045482" customFormat="false" ht="12.8" hidden="false" customHeight="false" outlineLevel="0" collapsed="false"/>
    <row r="1045483" customFormat="false" ht="12.8" hidden="false" customHeight="false" outlineLevel="0" collapsed="false"/>
    <row r="1045484" customFormat="false" ht="12.8" hidden="false" customHeight="false" outlineLevel="0" collapsed="false"/>
    <row r="1045485" customFormat="false" ht="12.8" hidden="false" customHeight="false" outlineLevel="0" collapsed="false"/>
    <row r="1045486" customFormat="false" ht="12.8" hidden="false" customHeight="false" outlineLevel="0" collapsed="false"/>
    <row r="1045487" customFormat="false" ht="12.8" hidden="false" customHeight="false" outlineLevel="0" collapsed="false"/>
    <row r="1045488" customFormat="false" ht="12.8" hidden="false" customHeight="false" outlineLevel="0" collapsed="false"/>
    <row r="1045489" customFormat="false" ht="12.8" hidden="false" customHeight="false" outlineLevel="0" collapsed="false"/>
    <row r="1045490" customFormat="false" ht="12.8" hidden="false" customHeight="false" outlineLevel="0" collapsed="false"/>
    <row r="1045491" customFormat="false" ht="12.8" hidden="false" customHeight="false" outlineLevel="0" collapsed="false"/>
    <row r="1045492" customFormat="false" ht="12.8" hidden="false" customHeight="false" outlineLevel="0" collapsed="false"/>
    <row r="1045493" customFormat="false" ht="12.8" hidden="false" customHeight="false" outlineLevel="0" collapsed="false"/>
    <row r="1045494" customFormat="false" ht="12.8" hidden="false" customHeight="false" outlineLevel="0" collapsed="false"/>
    <row r="1045495" customFormat="false" ht="12.8" hidden="false" customHeight="false" outlineLevel="0" collapsed="false"/>
    <row r="1045496" customFormat="false" ht="12.8" hidden="false" customHeight="false" outlineLevel="0" collapsed="false"/>
    <row r="1045497" customFormat="false" ht="12.8" hidden="false" customHeight="false" outlineLevel="0" collapsed="false"/>
    <row r="1045498" customFormat="false" ht="12.8" hidden="false" customHeight="false" outlineLevel="0" collapsed="false"/>
    <row r="1045499" customFormat="false" ht="12.8" hidden="false" customHeight="false" outlineLevel="0" collapsed="false"/>
    <row r="1045500" customFormat="false" ht="12.8" hidden="false" customHeight="false" outlineLevel="0" collapsed="false"/>
    <row r="1045501" customFormat="false" ht="12.8" hidden="false" customHeight="false" outlineLevel="0" collapsed="false"/>
    <row r="1045502" customFormat="false" ht="12.8" hidden="false" customHeight="false" outlineLevel="0" collapsed="false"/>
    <row r="1045503" customFormat="false" ht="12.8" hidden="false" customHeight="false" outlineLevel="0" collapsed="false"/>
    <row r="1045504" customFormat="false" ht="12.8" hidden="false" customHeight="false" outlineLevel="0" collapsed="false"/>
    <row r="1045505" customFormat="false" ht="12.8" hidden="false" customHeight="false" outlineLevel="0" collapsed="false"/>
    <row r="1045506" customFormat="false" ht="12.8" hidden="false" customHeight="false" outlineLevel="0" collapsed="false"/>
    <row r="1045507" customFormat="false" ht="12.8" hidden="false" customHeight="false" outlineLevel="0" collapsed="false"/>
    <row r="1045508" customFormat="false" ht="12.8" hidden="false" customHeight="false" outlineLevel="0" collapsed="false"/>
    <row r="1045509" customFormat="false" ht="12.8" hidden="false" customHeight="false" outlineLevel="0" collapsed="false"/>
    <row r="1045510" customFormat="false" ht="12.8" hidden="false" customHeight="false" outlineLevel="0" collapsed="false"/>
    <row r="1045511" customFormat="false" ht="12.8" hidden="false" customHeight="false" outlineLevel="0" collapsed="false"/>
    <row r="1045512" customFormat="false" ht="12.8" hidden="false" customHeight="false" outlineLevel="0" collapsed="false"/>
    <row r="1045513" customFormat="false" ht="12.8" hidden="false" customHeight="false" outlineLevel="0" collapsed="false"/>
    <row r="1045514" customFormat="false" ht="12.8" hidden="false" customHeight="false" outlineLevel="0" collapsed="false"/>
    <row r="1045515" customFormat="false" ht="12.8" hidden="false" customHeight="false" outlineLevel="0" collapsed="false"/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0" width="8.45"/>
    <col collapsed="false" customWidth="true" hidden="false" outlineLevel="0" max="4" min="4" style="0" width="20.29"/>
    <col collapsed="false" customWidth="true" hidden="false" outlineLevel="0" max="45" min="5" style="0" width="8.45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1" t="s">
        <v>0</v>
      </c>
      <c r="G1" s="20"/>
      <c r="H1" s="20"/>
      <c r="I1" s="20"/>
      <c r="J1" s="20"/>
      <c r="K1" s="20"/>
      <c r="L1" s="20"/>
      <c r="M1" s="20"/>
      <c r="N1" s="20"/>
      <c r="O1" s="20"/>
    </row>
    <row r="2" customFormat="false" ht="12.75" hidden="false" customHeight="false" outlineLevel="0" collapsed="false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3"/>
      <c r="I2" s="23"/>
      <c r="J2" s="23" t="s">
        <v>8</v>
      </c>
      <c r="K2" s="23"/>
      <c r="L2" s="23"/>
      <c r="M2" s="23" t="s">
        <v>9</v>
      </c>
      <c r="N2" s="23"/>
      <c r="O2" s="23"/>
    </row>
    <row r="3" customFormat="false" ht="12.75" hidden="false" customHeight="false" outlineLevel="0" collapsed="false">
      <c r="A3" s="22" t="s">
        <v>10</v>
      </c>
      <c r="B3" s="22" t="s">
        <v>11</v>
      </c>
      <c r="C3" s="22" t="s">
        <v>11</v>
      </c>
      <c r="D3" s="22"/>
      <c r="E3" s="22" t="s">
        <v>12</v>
      </c>
      <c r="F3" s="22"/>
      <c r="G3" s="22"/>
      <c r="H3" s="24"/>
      <c r="I3" s="24"/>
      <c r="J3" s="24"/>
      <c r="K3" s="24"/>
      <c r="L3" s="24"/>
      <c r="M3" s="24"/>
      <c r="N3" s="24"/>
      <c r="O3" s="24"/>
    </row>
    <row r="4" customFormat="false" ht="12.75" hidden="false" customHeight="false" outlineLevel="0" collapsed="false">
      <c r="A4" s="22"/>
      <c r="B4" s="22"/>
      <c r="C4" s="22"/>
      <c r="D4" s="22"/>
      <c r="E4" s="22" t="s">
        <v>13</v>
      </c>
      <c r="F4" s="22"/>
      <c r="G4" s="25"/>
      <c r="H4" s="25"/>
      <c r="I4" s="25"/>
      <c r="J4" s="20"/>
      <c r="K4" s="20"/>
      <c r="L4" s="20"/>
      <c r="M4" s="20"/>
      <c r="N4" s="20"/>
      <c r="O4" s="20"/>
    </row>
    <row r="5" customFormat="false" ht="12.75" hidden="false" customHeight="false" outlineLevel="0" collapsed="false">
      <c r="A5" s="22"/>
      <c r="B5" s="22"/>
      <c r="C5" s="22"/>
      <c r="D5" s="22"/>
      <c r="E5" s="22"/>
      <c r="F5" s="24"/>
      <c r="G5" s="24" t="s">
        <v>14</v>
      </c>
      <c r="H5" s="24" t="s">
        <v>15</v>
      </c>
      <c r="I5" s="24" t="s">
        <v>16</v>
      </c>
      <c r="J5" s="24" t="s">
        <v>14</v>
      </c>
      <c r="K5" s="24" t="s">
        <v>15</v>
      </c>
      <c r="L5" s="24" t="s">
        <v>16</v>
      </c>
      <c r="M5" s="24" t="s">
        <v>14</v>
      </c>
      <c r="N5" s="24" t="s">
        <v>15</v>
      </c>
      <c r="O5" s="24" t="s">
        <v>16</v>
      </c>
    </row>
    <row r="6" customFormat="false" ht="12.75" hidden="false" customHeight="false" outlineLevel="0" collapsed="false">
      <c r="A6" s="26"/>
      <c r="B6" s="26"/>
      <c r="C6" s="26"/>
      <c r="D6" s="26"/>
      <c r="E6" s="26"/>
      <c r="F6" s="23" t="n">
        <v>1</v>
      </c>
      <c r="G6" s="23" t="n">
        <v>2</v>
      </c>
      <c r="H6" s="23" t="n">
        <v>3</v>
      </c>
      <c r="I6" s="23" t="n">
        <v>4</v>
      </c>
      <c r="J6" s="23" t="n">
        <v>8</v>
      </c>
      <c r="K6" s="23" t="n">
        <v>9</v>
      </c>
      <c r="L6" s="23" t="n">
        <v>10</v>
      </c>
      <c r="M6" s="23" t="n">
        <v>11</v>
      </c>
      <c r="N6" s="23" t="n">
        <v>12</v>
      </c>
      <c r="O6" s="23" t="n">
        <v>13</v>
      </c>
    </row>
    <row r="7" customFormat="false" ht="12.75" hidden="false" customHeight="false" outlineLevel="0" collapsed="false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customFormat="false" ht="12.75" hidden="false" customHeight="false" outlineLevel="0" collapsed="false">
      <c r="A8" s="27" t="s">
        <v>17</v>
      </c>
      <c r="B8" s="27" t="s">
        <v>44</v>
      </c>
      <c r="C8" s="27" t="s">
        <v>19</v>
      </c>
      <c r="D8" s="27" t="s">
        <v>45</v>
      </c>
      <c r="E8" s="27" t="s">
        <v>21</v>
      </c>
      <c r="F8" s="28" t="s">
        <v>22</v>
      </c>
      <c r="G8" s="0" t="n">
        <v>610577</v>
      </c>
      <c r="H8" s="0" t="n">
        <v>323070</v>
      </c>
      <c r="I8" s="0" t="n">
        <v>287507</v>
      </c>
      <c r="J8" s="0" t="n">
        <v>444952</v>
      </c>
      <c r="K8" s="0" t="n">
        <v>251269</v>
      </c>
      <c r="L8" s="0" t="n">
        <v>193683</v>
      </c>
      <c r="M8" s="1" t="n">
        <f aca="false">ROUND((J8*100)/(G8-G9),2)</f>
        <v>81.42</v>
      </c>
      <c r="N8" s="1" t="n">
        <f aca="false">ROUND((K8*100)/(H8-H9),2)</f>
        <v>86.55</v>
      </c>
      <c r="O8" s="1" t="n">
        <f aca="false">ROUND((L8*100)/(I8-I9),2)</f>
        <v>75.61</v>
      </c>
    </row>
    <row r="9" customFormat="false" ht="12.75" hidden="false" customHeight="false" outlineLevel="0" collapsed="false">
      <c r="A9" s="27" t="s">
        <v>17</v>
      </c>
      <c r="B9" s="27" t="s">
        <v>44</v>
      </c>
      <c r="C9" s="27" t="s">
        <v>19</v>
      </c>
      <c r="D9" s="27" t="s">
        <v>45</v>
      </c>
      <c r="E9" s="27" t="s">
        <v>21</v>
      </c>
      <c r="F9" s="28" t="s">
        <v>23</v>
      </c>
      <c r="G9" s="0" t="n">
        <v>64111</v>
      </c>
      <c r="H9" s="0" t="n">
        <v>32761</v>
      </c>
      <c r="I9" s="0" t="n">
        <v>31350</v>
      </c>
      <c r="J9" s="0" t="n">
        <v>0</v>
      </c>
      <c r="K9" s="0" t="n">
        <v>0</v>
      </c>
      <c r="L9" s="0" t="n">
        <v>0</v>
      </c>
    </row>
    <row r="10" customFormat="false" ht="12.75" hidden="false" customHeight="false" outlineLevel="0" collapsed="false">
      <c r="A10" s="27" t="s">
        <v>17</v>
      </c>
      <c r="B10" s="27" t="s">
        <v>44</v>
      </c>
      <c r="C10" s="27" t="s">
        <v>575</v>
      </c>
      <c r="D10" s="27" t="s">
        <v>576</v>
      </c>
      <c r="E10" s="27" t="s">
        <v>21</v>
      </c>
      <c r="F10" s="28" t="s">
        <v>22</v>
      </c>
      <c r="G10" s="0" t="n">
        <v>43709</v>
      </c>
      <c r="H10" s="0" t="n">
        <v>24730</v>
      </c>
      <c r="I10" s="0" t="n">
        <v>18979</v>
      </c>
      <c r="J10" s="0" t="n">
        <v>30450</v>
      </c>
      <c r="K10" s="0" t="n">
        <v>18579</v>
      </c>
      <c r="L10" s="0" t="n">
        <v>11871</v>
      </c>
      <c r="M10" s="1" t="n">
        <f aca="false">ROUND((J10*100)/(G10-G11),2)</f>
        <v>78.01</v>
      </c>
      <c r="N10" s="1" t="n">
        <f aca="false">ROUND((K10*100)/(H10-H11),2)</f>
        <v>83.3</v>
      </c>
      <c r="O10" s="1" t="n">
        <f aca="false">ROUND((L10*100)/(I10-I11),2)</f>
        <v>70.97</v>
      </c>
    </row>
    <row r="11" customFormat="false" ht="12.75" hidden="false" customHeight="false" outlineLevel="0" collapsed="false">
      <c r="A11" s="27" t="s">
        <v>17</v>
      </c>
      <c r="B11" s="27" t="s">
        <v>44</v>
      </c>
      <c r="C11" s="27" t="s">
        <v>575</v>
      </c>
      <c r="D11" s="27" t="s">
        <v>576</v>
      </c>
      <c r="E11" s="27" t="s">
        <v>21</v>
      </c>
      <c r="F11" s="28" t="s">
        <v>23</v>
      </c>
      <c r="G11" s="0" t="n">
        <v>4677</v>
      </c>
      <c r="H11" s="0" t="n">
        <v>2425</v>
      </c>
      <c r="I11" s="0" t="n">
        <v>2252</v>
      </c>
      <c r="J11" s="0" t="n">
        <v>0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27" t="s">
        <v>17</v>
      </c>
      <c r="B12" s="27" t="s">
        <v>44</v>
      </c>
      <c r="C12" s="27" t="s">
        <v>577</v>
      </c>
      <c r="D12" s="27" t="s">
        <v>578</v>
      </c>
      <c r="E12" s="27" t="s">
        <v>21</v>
      </c>
      <c r="F12" s="28" t="s">
        <v>22</v>
      </c>
      <c r="G12" s="0" t="n">
        <v>136435</v>
      </c>
      <c r="H12" s="0" t="n">
        <v>70238</v>
      </c>
      <c r="I12" s="0" t="n">
        <v>66197</v>
      </c>
      <c r="J12" s="0" t="n">
        <v>93432</v>
      </c>
      <c r="K12" s="0" t="n">
        <v>51988</v>
      </c>
      <c r="L12" s="0" t="n">
        <v>41444</v>
      </c>
      <c r="M12" s="1" t="n">
        <f aca="false">ROUND((J12*100)/(G12-G13),2)</f>
        <v>77.39</v>
      </c>
      <c r="N12" s="1" t="n">
        <f aca="false">ROUND((K12*100)/(H12-H13),2)</f>
        <v>83.53</v>
      </c>
      <c r="O12" s="1" t="n">
        <f aca="false">ROUND((L12*100)/(I12-I13),2)</f>
        <v>70.86</v>
      </c>
    </row>
    <row r="13" customFormat="false" ht="12.75" hidden="false" customHeight="false" outlineLevel="0" collapsed="false">
      <c r="A13" s="27" t="s">
        <v>17</v>
      </c>
      <c r="B13" s="27" t="s">
        <v>44</v>
      </c>
      <c r="C13" s="27" t="s">
        <v>577</v>
      </c>
      <c r="D13" s="27" t="s">
        <v>578</v>
      </c>
      <c r="E13" s="27" t="s">
        <v>21</v>
      </c>
      <c r="F13" s="28" t="s">
        <v>23</v>
      </c>
      <c r="G13" s="0" t="n">
        <v>15706</v>
      </c>
      <c r="H13" s="0" t="n">
        <v>7996</v>
      </c>
      <c r="I13" s="0" t="n">
        <v>7710</v>
      </c>
      <c r="J13" s="0" t="n">
        <v>0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27" t="s">
        <v>17</v>
      </c>
      <c r="B14" s="27" t="s">
        <v>44</v>
      </c>
      <c r="C14" s="27" t="s">
        <v>579</v>
      </c>
      <c r="D14" s="27" t="s">
        <v>580</v>
      </c>
      <c r="E14" s="27" t="s">
        <v>21</v>
      </c>
      <c r="F14" s="28" t="s">
        <v>22</v>
      </c>
      <c r="G14" s="0" t="n">
        <v>146850</v>
      </c>
      <c r="H14" s="0" t="n">
        <v>76670</v>
      </c>
      <c r="I14" s="0" t="n">
        <v>70180</v>
      </c>
      <c r="J14" s="0" t="n">
        <v>106741</v>
      </c>
      <c r="K14" s="0" t="n">
        <v>59357</v>
      </c>
      <c r="L14" s="0" t="n">
        <v>47384</v>
      </c>
      <c r="M14" s="1" t="n">
        <f aca="false">ROUND((J14*100)/(G14-G15),2)</f>
        <v>81.42</v>
      </c>
      <c r="N14" s="1" t="n">
        <f aca="false">ROUND((K14*100)/(H14-H15),2)</f>
        <v>86.52</v>
      </c>
      <c r="O14" s="1" t="n">
        <f aca="false">ROUND((L14*100)/(I14-I15),2)</f>
        <v>75.82</v>
      </c>
    </row>
    <row r="15" customFormat="false" ht="12.75" hidden="false" customHeight="false" outlineLevel="0" collapsed="false">
      <c r="A15" s="27" t="s">
        <v>17</v>
      </c>
      <c r="B15" s="27" t="s">
        <v>44</v>
      </c>
      <c r="C15" s="27" t="s">
        <v>579</v>
      </c>
      <c r="D15" s="27" t="s">
        <v>580</v>
      </c>
      <c r="E15" s="27" t="s">
        <v>21</v>
      </c>
      <c r="F15" s="28" t="s">
        <v>23</v>
      </c>
      <c r="G15" s="0" t="n">
        <v>15744</v>
      </c>
      <c r="H15" s="0" t="n">
        <v>8063</v>
      </c>
      <c r="I15" s="0" t="n">
        <v>7681</v>
      </c>
      <c r="J15" s="0" t="n">
        <v>0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27" t="s">
        <v>17</v>
      </c>
      <c r="B16" s="27" t="s">
        <v>44</v>
      </c>
      <c r="C16" s="27" t="s">
        <v>581</v>
      </c>
      <c r="D16" s="27" t="s">
        <v>582</v>
      </c>
      <c r="E16" s="27" t="s">
        <v>21</v>
      </c>
      <c r="F16" s="28" t="s">
        <v>22</v>
      </c>
      <c r="G16" s="0" t="n">
        <v>283583</v>
      </c>
      <c r="H16" s="0" t="n">
        <v>151432</v>
      </c>
      <c r="I16" s="0" t="n">
        <v>132151</v>
      </c>
      <c r="J16" s="0" t="n">
        <v>214329</v>
      </c>
      <c r="K16" s="0" t="n">
        <v>121345</v>
      </c>
      <c r="L16" s="0" t="n">
        <v>92984</v>
      </c>
      <c r="M16" s="1" t="n">
        <f aca="false">ROUND((J16*100)/(G16-G17),2)</f>
        <v>83.85</v>
      </c>
      <c r="N16" s="1" t="n">
        <f aca="false">ROUND((K16*100)/(H16-H17),2)</f>
        <v>88.47</v>
      </c>
      <c r="O16" s="1" t="n">
        <f aca="false">ROUND((L16*100)/(I16-I17),2)</f>
        <v>78.5</v>
      </c>
    </row>
    <row r="17" customFormat="false" ht="12.75" hidden="false" customHeight="false" outlineLevel="0" collapsed="false">
      <c r="A17" s="27" t="s">
        <v>17</v>
      </c>
      <c r="B17" s="27" t="s">
        <v>44</v>
      </c>
      <c r="C17" s="27" t="s">
        <v>581</v>
      </c>
      <c r="D17" s="27" t="s">
        <v>582</v>
      </c>
      <c r="E17" s="27" t="s">
        <v>21</v>
      </c>
      <c r="F17" s="28" t="s">
        <v>23</v>
      </c>
      <c r="G17" s="0" t="n">
        <v>27984</v>
      </c>
      <c r="H17" s="0" t="n">
        <v>14277</v>
      </c>
      <c r="I17" s="0" t="n">
        <v>13707</v>
      </c>
      <c r="J17" s="0" t="n">
        <v>0</v>
      </c>
      <c r="K17" s="0" t="n">
        <v>0</v>
      </c>
      <c r="L17" s="0" t="n">
        <v>0</v>
      </c>
    </row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6.57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24</v>
      </c>
      <c r="C8" s="17" t="s">
        <v>19</v>
      </c>
      <c r="D8" s="17" t="s">
        <v>25</v>
      </c>
      <c r="E8" s="17" t="s">
        <v>21</v>
      </c>
      <c r="F8" s="18" t="s">
        <v>22</v>
      </c>
      <c r="G8" s="10" t="n">
        <v>12541302</v>
      </c>
      <c r="H8" s="10" t="n">
        <v>6640662</v>
      </c>
      <c r="I8" s="10" t="n">
        <v>5900640</v>
      </c>
      <c r="J8" s="10" t="n">
        <v>7067233</v>
      </c>
      <c r="K8" s="10" t="n">
        <v>4264671</v>
      </c>
      <c r="L8" s="10" t="n">
        <v>2802562</v>
      </c>
      <c r="M8" s="1" t="n">
        <f aca="false">ROUND((J8*100)/(G8-G9),2)</f>
        <v>67.16</v>
      </c>
      <c r="N8" s="1" t="n">
        <f aca="false">ROUND((K8*100)/(H8-H9),2)</f>
        <v>76.75</v>
      </c>
      <c r="O8" s="1" t="n">
        <f aca="false">ROUND((L8*100)/(I8-I9),2)</f>
        <v>56.43</v>
      </c>
    </row>
    <row r="9" customFormat="false" ht="12.75" hidden="false" customHeight="false" outlineLevel="0" collapsed="false">
      <c r="A9" s="17" t="s">
        <v>17</v>
      </c>
      <c r="B9" s="17" t="s">
        <v>24</v>
      </c>
      <c r="C9" s="17" t="s">
        <v>19</v>
      </c>
      <c r="D9" s="17" t="s">
        <v>25</v>
      </c>
      <c r="E9" s="17" t="s">
        <v>21</v>
      </c>
      <c r="F9" s="18" t="s">
        <v>23</v>
      </c>
      <c r="G9" s="10" t="n">
        <v>2018905</v>
      </c>
      <c r="H9" s="10" t="n">
        <v>1084355</v>
      </c>
      <c r="I9" s="10" t="n">
        <v>934550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24</v>
      </c>
      <c r="C10" s="17" t="s">
        <v>94</v>
      </c>
      <c r="D10" s="17" t="s">
        <v>95</v>
      </c>
      <c r="E10" s="17" t="s">
        <v>21</v>
      </c>
      <c r="F10" s="18" t="s">
        <v>22</v>
      </c>
      <c r="G10" s="10" t="n">
        <v>870354</v>
      </c>
      <c r="H10" s="10" t="n">
        <v>474190</v>
      </c>
      <c r="I10" s="10" t="n">
        <v>396164</v>
      </c>
      <c r="J10" s="10" t="n">
        <v>439654</v>
      </c>
      <c r="K10" s="10" t="n">
        <v>282823</v>
      </c>
      <c r="L10" s="10" t="n">
        <v>156831</v>
      </c>
      <c r="M10" s="1" t="n">
        <f aca="false">ROUND((J10*100)/(G10-G11),2)</f>
        <v>64.51</v>
      </c>
      <c r="N10" s="1" t="n">
        <f aca="false">ROUND((K10*100)/(H10-H11),2)</f>
        <v>75.68</v>
      </c>
      <c r="O10" s="1" t="n">
        <f aca="false">ROUND((L10*100)/(I10-I11),2)</f>
        <v>50.95</v>
      </c>
    </row>
    <row r="11" customFormat="false" ht="12.75" hidden="false" customHeight="false" outlineLevel="0" collapsed="false">
      <c r="A11" s="17" t="s">
        <v>17</v>
      </c>
      <c r="B11" s="17" t="s">
        <v>24</v>
      </c>
      <c r="C11" s="17" t="s">
        <v>94</v>
      </c>
      <c r="D11" s="17" t="s">
        <v>95</v>
      </c>
      <c r="E11" s="17" t="s">
        <v>21</v>
      </c>
      <c r="F11" s="18" t="s">
        <v>23</v>
      </c>
      <c r="G11" s="10" t="n">
        <v>188798</v>
      </c>
      <c r="H11" s="10" t="n">
        <v>100459</v>
      </c>
      <c r="I11" s="10" t="n">
        <v>88339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24</v>
      </c>
      <c r="C12" s="17" t="s">
        <v>96</v>
      </c>
      <c r="D12" s="17" t="s">
        <v>97</v>
      </c>
      <c r="E12" s="17" t="s">
        <v>21</v>
      </c>
      <c r="F12" s="18" t="s">
        <v>22</v>
      </c>
      <c r="G12" s="10" t="n">
        <v>753745</v>
      </c>
      <c r="H12" s="10" t="n">
        <v>398041</v>
      </c>
      <c r="I12" s="10" t="n">
        <v>355704</v>
      </c>
      <c r="J12" s="10" t="n">
        <v>335649</v>
      </c>
      <c r="K12" s="10" t="n">
        <v>207741</v>
      </c>
      <c r="L12" s="10" t="n">
        <v>127908</v>
      </c>
      <c r="M12" s="1" t="n">
        <f aca="false">ROUND((J12*100)/(G12-G13),2)</f>
        <v>56.08</v>
      </c>
      <c r="N12" s="1" t="n">
        <f aca="false">ROUND((K12*100)/(H12-H13),2)</f>
        <v>66.3</v>
      </c>
      <c r="O12" s="1" t="n">
        <f aca="false">ROUND((L12*100)/(I12-I13),2)</f>
        <v>44.85</v>
      </c>
    </row>
    <row r="13" customFormat="false" ht="12.75" hidden="false" customHeight="false" outlineLevel="0" collapsed="false">
      <c r="A13" s="17" t="s">
        <v>17</v>
      </c>
      <c r="B13" s="17" t="s">
        <v>24</v>
      </c>
      <c r="C13" s="17" t="s">
        <v>96</v>
      </c>
      <c r="D13" s="17" t="s">
        <v>97</v>
      </c>
      <c r="E13" s="17" t="s">
        <v>21</v>
      </c>
      <c r="F13" s="18" t="s">
        <v>23</v>
      </c>
      <c r="G13" s="10" t="n">
        <v>155202</v>
      </c>
      <c r="H13" s="10" t="n">
        <v>84720</v>
      </c>
      <c r="I13" s="10" t="n">
        <v>70482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24</v>
      </c>
      <c r="C14" s="17" t="s">
        <v>98</v>
      </c>
      <c r="D14" s="17" t="s">
        <v>99</v>
      </c>
      <c r="E14" s="17" t="s">
        <v>21</v>
      </c>
      <c r="F14" s="18" t="s">
        <v>22</v>
      </c>
      <c r="G14" s="10" t="n">
        <v>133487</v>
      </c>
      <c r="H14" s="10" t="n">
        <v>78971</v>
      </c>
      <c r="I14" s="10" t="n">
        <v>54516</v>
      </c>
      <c r="J14" s="10" t="n">
        <v>93770</v>
      </c>
      <c r="K14" s="10" t="n">
        <v>62834</v>
      </c>
      <c r="L14" s="10" t="n">
        <v>30936</v>
      </c>
      <c r="M14" s="1" t="n">
        <f aca="false">ROUND((J14*100)/(G14-G15),2)</f>
        <v>77.2</v>
      </c>
      <c r="N14" s="1" t="n">
        <f aca="false">ROUND((K14*100)/(H14-H15),2)</f>
        <v>86.31</v>
      </c>
      <c r="O14" s="1" t="n">
        <f aca="false">ROUND((L14*100)/(I14-I15),2)</f>
        <v>63.56</v>
      </c>
    </row>
    <row r="15" customFormat="false" ht="12.75" hidden="false" customHeight="false" outlineLevel="0" collapsed="false">
      <c r="A15" s="17" t="s">
        <v>17</v>
      </c>
      <c r="B15" s="17" t="s">
        <v>24</v>
      </c>
      <c r="C15" s="17" t="s">
        <v>98</v>
      </c>
      <c r="D15" s="17" t="s">
        <v>99</v>
      </c>
      <c r="E15" s="17" t="s">
        <v>21</v>
      </c>
      <c r="F15" s="18" t="s">
        <v>23</v>
      </c>
      <c r="G15" s="10" t="n">
        <v>12016</v>
      </c>
      <c r="H15" s="10" t="n">
        <v>6174</v>
      </c>
      <c r="I15" s="10" t="n">
        <v>5842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24</v>
      </c>
      <c r="C16" s="17" t="s">
        <v>100</v>
      </c>
      <c r="D16" s="17" t="s">
        <v>101</v>
      </c>
      <c r="E16" s="17" t="s">
        <v>21</v>
      </c>
      <c r="F16" s="18" t="s">
        <v>22</v>
      </c>
      <c r="G16" s="10" t="n">
        <v>140802</v>
      </c>
      <c r="H16" s="10" t="n">
        <v>77785</v>
      </c>
      <c r="I16" s="10" t="n">
        <v>63017</v>
      </c>
      <c r="J16" s="10" t="n">
        <v>86236</v>
      </c>
      <c r="K16" s="10" t="n">
        <v>56301</v>
      </c>
      <c r="L16" s="10" t="n">
        <v>29935</v>
      </c>
      <c r="M16" s="1" t="n">
        <f aca="false">ROUND((J16*100)/(G16-G17),2)</f>
        <v>71.34</v>
      </c>
      <c r="N16" s="1" t="n">
        <f aca="false">ROUND((K16*100)/(H16-H17),2)</f>
        <v>83.15</v>
      </c>
      <c r="O16" s="1" t="n">
        <f aca="false">ROUND((L16*100)/(I16-I17),2)</f>
        <v>56.3</v>
      </c>
    </row>
    <row r="17" customFormat="false" ht="12.75" hidden="false" customHeight="false" outlineLevel="0" collapsed="false">
      <c r="A17" s="17" t="s">
        <v>17</v>
      </c>
      <c r="B17" s="17" t="s">
        <v>24</v>
      </c>
      <c r="C17" s="17" t="s">
        <v>100</v>
      </c>
      <c r="D17" s="17" t="s">
        <v>101</v>
      </c>
      <c r="E17" s="17" t="s">
        <v>21</v>
      </c>
      <c r="F17" s="18" t="s">
        <v>23</v>
      </c>
      <c r="G17" s="10" t="n">
        <v>19928</v>
      </c>
      <c r="H17" s="10" t="n">
        <v>10078</v>
      </c>
      <c r="I17" s="10" t="n">
        <v>9850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24</v>
      </c>
      <c r="C18" s="17" t="s">
        <v>102</v>
      </c>
      <c r="D18" s="17" t="s">
        <v>103</v>
      </c>
      <c r="E18" s="17" t="s">
        <v>21</v>
      </c>
      <c r="F18" s="18" t="s">
        <v>22</v>
      </c>
      <c r="G18" s="10" t="n">
        <v>476835</v>
      </c>
      <c r="H18" s="10" t="n">
        <v>251899</v>
      </c>
      <c r="I18" s="10" t="n">
        <v>224936</v>
      </c>
      <c r="J18" s="10" t="n">
        <v>261724</v>
      </c>
      <c r="K18" s="10" t="n">
        <v>163333</v>
      </c>
      <c r="L18" s="10" t="n">
        <v>98391</v>
      </c>
      <c r="M18" s="1" t="n">
        <f aca="false">ROUND((J18*100)/(G18-G19),2)</f>
        <v>66.74</v>
      </c>
      <c r="N18" s="1" t="n">
        <f aca="false">ROUND((K18*100)/(H18-H19),2)</f>
        <v>78.84</v>
      </c>
      <c r="O18" s="1" t="n">
        <f aca="false">ROUND((L18*100)/(I18-I19),2)</f>
        <v>53.19</v>
      </c>
    </row>
    <row r="19" customFormat="false" ht="12.75" hidden="false" customHeight="false" outlineLevel="0" collapsed="false">
      <c r="A19" s="17" t="s">
        <v>17</v>
      </c>
      <c r="B19" s="17" t="s">
        <v>24</v>
      </c>
      <c r="C19" s="17" t="s">
        <v>102</v>
      </c>
      <c r="D19" s="17" t="s">
        <v>103</v>
      </c>
      <c r="E19" s="17" t="s">
        <v>21</v>
      </c>
      <c r="F19" s="18" t="s">
        <v>23</v>
      </c>
      <c r="G19" s="10" t="n">
        <v>84674</v>
      </c>
      <c r="H19" s="10" t="n">
        <v>44733</v>
      </c>
      <c r="I19" s="10" t="n">
        <v>39941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24</v>
      </c>
      <c r="C20" s="17" t="s">
        <v>104</v>
      </c>
      <c r="D20" s="17" t="s">
        <v>105</v>
      </c>
      <c r="E20" s="17" t="s">
        <v>21</v>
      </c>
      <c r="F20" s="18" t="s">
        <v>22</v>
      </c>
      <c r="G20" s="10" t="n">
        <v>642415</v>
      </c>
      <c r="H20" s="10" t="n">
        <v>345351</v>
      </c>
      <c r="I20" s="10" t="n">
        <v>297064</v>
      </c>
      <c r="J20" s="10" t="n">
        <v>364109</v>
      </c>
      <c r="K20" s="10" t="n">
        <v>224469</v>
      </c>
      <c r="L20" s="10" t="n">
        <v>139640</v>
      </c>
      <c r="M20" s="1" t="n">
        <f aca="false">ROUND((J20*100)/(G20-G21),2)</f>
        <v>68.17</v>
      </c>
      <c r="N20" s="1" t="n">
        <f aca="false">ROUND((K20*100)/(H20-H21),2)</f>
        <v>78.13</v>
      </c>
      <c r="O20" s="1" t="n">
        <f aca="false">ROUND((L20*100)/(I20-I21),2)</f>
        <v>56.57</v>
      </c>
    </row>
    <row r="21" customFormat="false" ht="12.75" hidden="false" customHeight="false" outlineLevel="0" collapsed="false">
      <c r="A21" s="17" t="s">
        <v>17</v>
      </c>
      <c r="B21" s="17" t="s">
        <v>24</v>
      </c>
      <c r="C21" s="17" t="s">
        <v>104</v>
      </c>
      <c r="D21" s="17" t="s">
        <v>105</v>
      </c>
      <c r="E21" s="17" t="s">
        <v>21</v>
      </c>
      <c r="F21" s="18" t="s">
        <v>23</v>
      </c>
      <c r="G21" s="10" t="n">
        <v>108271</v>
      </c>
      <c r="H21" s="10" t="n">
        <v>58051</v>
      </c>
      <c r="I21" s="10" t="n">
        <v>50220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24</v>
      </c>
      <c r="C22" s="17" t="s">
        <v>106</v>
      </c>
      <c r="D22" s="17" t="s">
        <v>107</v>
      </c>
      <c r="E22" s="17" t="s">
        <v>21</v>
      </c>
      <c r="F22" s="18" t="s">
        <v>22</v>
      </c>
      <c r="G22" s="10" t="n">
        <v>616435</v>
      </c>
      <c r="H22" s="10" t="n">
        <v>326109</v>
      </c>
      <c r="I22" s="10" t="n">
        <v>290326</v>
      </c>
      <c r="J22" s="10" t="n">
        <v>389204</v>
      </c>
      <c r="K22" s="10" t="n">
        <v>228499</v>
      </c>
      <c r="L22" s="10" t="n">
        <v>160705</v>
      </c>
      <c r="M22" s="1" t="n">
        <f aca="false">ROUND((J22*100)/(G22-G23),2)</f>
        <v>73.09</v>
      </c>
      <c r="N22" s="1" t="n">
        <f aca="false">ROUND((K22*100)/(H22-H23),2)</f>
        <v>81.53</v>
      </c>
      <c r="O22" s="1" t="n">
        <f aca="false">ROUND((L22*100)/(I22-I23),2)</f>
        <v>63.72</v>
      </c>
    </row>
    <row r="23" customFormat="false" ht="12.75" hidden="false" customHeight="false" outlineLevel="0" collapsed="false">
      <c r="A23" s="17" t="s">
        <v>17</v>
      </c>
      <c r="B23" s="17" t="s">
        <v>24</v>
      </c>
      <c r="C23" s="17" t="s">
        <v>106</v>
      </c>
      <c r="D23" s="17" t="s">
        <v>107</v>
      </c>
      <c r="E23" s="17" t="s">
        <v>21</v>
      </c>
      <c r="F23" s="18" t="s">
        <v>23</v>
      </c>
      <c r="G23" s="10" t="n">
        <v>83936</v>
      </c>
      <c r="H23" s="10" t="n">
        <v>45833</v>
      </c>
      <c r="I23" s="10" t="n">
        <v>38103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24</v>
      </c>
      <c r="C24" s="17" t="s">
        <v>108</v>
      </c>
      <c r="D24" s="17" t="s">
        <v>109</v>
      </c>
      <c r="E24" s="17" t="s">
        <v>21</v>
      </c>
      <c r="F24" s="18" t="s">
        <v>22</v>
      </c>
      <c r="G24" s="10" t="n">
        <v>1008039</v>
      </c>
      <c r="H24" s="10" t="n">
        <v>534733</v>
      </c>
      <c r="I24" s="10" t="n">
        <v>473306</v>
      </c>
      <c r="J24" s="10" t="n">
        <v>545149</v>
      </c>
      <c r="K24" s="10" t="n">
        <v>337170</v>
      </c>
      <c r="L24" s="10" t="n">
        <v>207979</v>
      </c>
      <c r="M24" s="1" t="n">
        <f aca="false">ROUND((J24*100)/(G24-G25),2)</f>
        <v>64.63</v>
      </c>
      <c r="N24" s="1" t="n">
        <f aca="false">ROUND((K24*100)/(H24-H25),2)</f>
        <v>75.53</v>
      </c>
      <c r="O24" s="1" t="n">
        <f aca="false">ROUND((L24*100)/(I24-I25),2)</f>
        <v>52.38</v>
      </c>
    </row>
    <row r="25" customFormat="false" ht="12.75" hidden="false" customHeight="false" outlineLevel="0" collapsed="false">
      <c r="A25" s="17" t="s">
        <v>17</v>
      </c>
      <c r="B25" s="17" t="s">
        <v>24</v>
      </c>
      <c r="C25" s="17" t="s">
        <v>108</v>
      </c>
      <c r="D25" s="17" t="s">
        <v>109</v>
      </c>
      <c r="E25" s="17" t="s">
        <v>21</v>
      </c>
      <c r="F25" s="18" t="s">
        <v>23</v>
      </c>
      <c r="G25" s="10" t="n">
        <v>164581</v>
      </c>
      <c r="H25" s="10" t="n">
        <v>88321</v>
      </c>
      <c r="I25" s="10" t="n">
        <v>76260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24</v>
      </c>
      <c r="C26" s="17" t="s">
        <v>110</v>
      </c>
      <c r="D26" s="17" t="s">
        <v>111</v>
      </c>
      <c r="E26" s="17" t="s">
        <v>21</v>
      </c>
      <c r="F26" s="18" t="s">
        <v>22</v>
      </c>
      <c r="G26" s="10" t="n">
        <v>392232</v>
      </c>
      <c r="H26" s="10" t="n">
        <v>207680</v>
      </c>
      <c r="I26" s="10" t="n">
        <v>184552</v>
      </c>
      <c r="J26" s="10" t="n">
        <v>185979</v>
      </c>
      <c r="K26" s="10" t="n">
        <v>117058</v>
      </c>
      <c r="L26" s="10" t="n">
        <v>68921</v>
      </c>
      <c r="M26" s="1" t="n">
        <f aca="false">ROUND((J26*100)/(G26-G27),2)</f>
        <v>56.28</v>
      </c>
      <c r="N26" s="1" t="n">
        <f aca="false">ROUND((K26*100)/(H26-H27),2)</f>
        <v>66.88</v>
      </c>
      <c r="O26" s="1" t="n">
        <f aca="false">ROUND((L26*100)/(I26-I27),2)</f>
        <v>44.34</v>
      </c>
    </row>
    <row r="27" customFormat="false" ht="12.75" hidden="false" customHeight="false" outlineLevel="0" collapsed="false">
      <c r="A27" s="17" t="s">
        <v>17</v>
      </c>
      <c r="B27" s="17" t="s">
        <v>24</v>
      </c>
      <c r="C27" s="17" t="s">
        <v>110</v>
      </c>
      <c r="D27" s="17" t="s">
        <v>111</v>
      </c>
      <c r="E27" s="17" t="s">
        <v>21</v>
      </c>
      <c r="F27" s="18" t="s">
        <v>23</v>
      </c>
      <c r="G27" s="10" t="n">
        <v>61754</v>
      </c>
      <c r="H27" s="10" t="n">
        <v>32641</v>
      </c>
      <c r="I27" s="10" t="n">
        <v>29113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24</v>
      </c>
      <c r="C28" s="17" t="s">
        <v>112</v>
      </c>
      <c r="D28" s="17" t="s">
        <v>113</v>
      </c>
      <c r="E28" s="17" t="s">
        <v>21</v>
      </c>
      <c r="F28" s="18" t="s">
        <v>22</v>
      </c>
      <c r="G28" s="10" t="n">
        <v>1236829</v>
      </c>
      <c r="H28" s="10" t="n">
        <v>651124</v>
      </c>
      <c r="I28" s="10" t="n">
        <v>585705</v>
      </c>
      <c r="J28" s="10" t="n">
        <v>748584</v>
      </c>
      <c r="K28" s="10" t="n">
        <v>431746</v>
      </c>
      <c r="L28" s="10" t="n">
        <v>316838</v>
      </c>
      <c r="M28" s="1" t="n">
        <f aca="false">ROUND((J28*100)/(G28-G29),2)</f>
        <v>69.41</v>
      </c>
      <c r="N28" s="1" t="n">
        <f aca="false">ROUND((K28*100)/(H28-H29),2)</f>
        <v>76.25</v>
      </c>
      <c r="O28" s="1" t="n">
        <f aca="false">ROUND((L28*100)/(I28-I29),2)</f>
        <v>61.85</v>
      </c>
    </row>
    <row r="29" customFormat="false" ht="12.75" hidden="false" customHeight="false" outlineLevel="0" collapsed="false">
      <c r="A29" s="17" t="s">
        <v>17</v>
      </c>
      <c r="B29" s="17" t="s">
        <v>24</v>
      </c>
      <c r="C29" s="17" t="s">
        <v>112</v>
      </c>
      <c r="D29" s="17" t="s">
        <v>113</v>
      </c>
      <c r="E29" s="17" t="s">
        <v>21</v>
      </c>
      <c r="F29" s="18" t="s">
        <v>23</v>
      </c>
      <c r="G29" s="10" t="n">
        <v>158300</v>
      </c>
      <c r="H29" s="10" t="n">
        <v>84897</v>
      </c>
      <c r="I29" s="10" t="n">
        <v>73403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24</v>
      </c>
      <c r="C30" s="17" t="s">
        <v>114</v>
      </c>
      <c r="D30" s="17" t="s">
        <v>115</v>
      </c>
      <c r="E30" s="17" t="s">
        <v>21</v>
      </c>
      <c r="F30" s="18" t="s">
        <v>22</v>
      </c>
      <c r="G30" s="10" t="n">
        <v>297446</v>
      </c>
      <c r="H30" s="10" t="n">
        <v>158720</v>
      </c>
      <c r="I30" s="10" t="n">
        <v>138726</v>
      </c>
      <c r="J30" s="10" t="n">
        <v>143276</v>
      </c>
      <c r="K30" s="10" t="n">
        <v>90581</v>
      </c>
      <c r="L30" s="10" t="n">
        <v>52695</v>
      </c>
      <c r="M30" s="1" t="n">
        <f aca="false">ROUND((J30*100)/(G30-G31),2)</f>
        <v>58.04</v>
      </c>
      <c r="N30" s="1" t="n">
        <f aca="false">ROUND((K30*100)/(H30-H31),2)</f>
        <v>68.85</v>
      </c>
      <c r="O30" s="1" t="n">
        <f aca="false">ROUND((L30*100)/(I30-I31),2)</f>
        <v>45.71</v>
      </c>
    </row>
    <row r="31" customFormat="false" ht="12.75" hidden="false" customHeight="false" outlineLevel="0" collapsed="false">
      <c r="A31" s="17" t="s">
        <v>17</v>
      </c>
      <c r="B31" s="17" t="s">
        <v>24</v>
      </c>
      <c r="C31" s="17" t="s">
        <v>114</v>
      </c>
      <c r="D31" s="17" t="s">
        <v>115</v>
      </c>
      <c r="E31" s="17" t="s">
        <v>21</v>
      </c>
      <c r="F31" s="18" t="s">
        <v>23</v>
      </c>
      <c r="G31" s="10" t="n">
        <v>50594</v>
      </c>
      <c r="H31" s="10" t="n">
        <v>27159</v>
      </c>
      <c r="I31" s="10" t="n">
        <v>23435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24</v>
      </c>
      <c r="C32" s="17" t="s">
        <v>116</v>
      </c>
      <c r="D32" s="17" t="s">
        <v>117</v>
      </c>
      <c r="E32" s="17" t="s">
        <v>21</v>
      </c>
      <c r="F32" s="18" t="s">
        <v>22</v>
      </c>
      <c r="G32" s="10" t="n">
        <v>560440</v>
      </c>
      <c r="H32" s="10" t="n">
        <v>293064</v>
      </c>
      <c r="I32" s="10" t="n">
        <v>267376</v>
      </c>
      <c r="J32" s="10" t="n">
        <v>293958</v>
      </c>
      <c r="K32" s="10" t="n">
        <v>178326</v>
      </c>
      <c r="L32" s="10" t="n">
        <v>115632</v>
      </c>
      <c r="M32" s="1" t="n">
        <f aca="false">ROUND((J32*100)/(G32-G33),2)</f>
        <v>63.48</v>
      </c>
      <c r="N32" s="1" t="n">
        <f aca="false">ROUND((K32*100)/(H32-H33),2)</f>
        <v>74.36</v>
      </c>
      <c r="O32" s="1" t="n">
        <f aca="false">ROUND((L32*100)/(I32-I33),2)</f>
        <v>51.8</v>
      </c>
    </row>
    <row r="33" customFormat="false" ht="12.75" hidden="false" customHeight="false" outlineLevel="0" collapsed="false">
      <c r="A33" s="17" t="s">
        <v>17</v>
      </c>
      <c r="B33" s="17" t="s">
        <v>24</v>
      </c>
      <c r="C33" s="17" t="s">
        <v>116</v>
      </c>
      <c r="D33" s="17" t="s">
        <v>117</v>
      </c>
      <c r="E33" s="17" t="s">
        <v>21</v>
      </c>
      <c r="F33" s="18" t="s">
        <v>23</v>
      </c>
      <c r="G33" s="10" t="n">
        <v>97374</v>
      </c>
      <c r="H33" s="10" t="n">
        <v>53234</v>
      </c>
      <c r="I33" s="10" t="n">
        <v>44140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24</v>
      </c>
      <c r="C34" s="17" t="s">
        <v>118</v>
      </c>
      <c r="D34" s="17" t="s">
        <v>119</v>
      </c>
      <c r="E34" s="17" t="s">
        <v>21</v>
      </c>
      <c r="F34" s="18" t="s">
        <v>22</v>
      </c>
      <c r="G34" s="10" t="n">
        <v>266215</v>
      </c>
      <c r="H34" s="10" t="n">
        <v>136480</v>
      </c>
      <c r="I34" s="10" t="n">
        <v>129735</v>
      </c>
      <c r="J34" s="10" t="n">
        <v>136500</v>
      </c>
      <c r="K34" s="10" t="n">
        <v>80355</v>
      </c>
      <c r="L34" s="10" t="n">
        <v>56145</v>
      </c>
      <c r="M34" s="1" t="n">
        <f aca="false">ROUND((J34*100)/(G34-G35),2)</f>
        <v>60.76</v>
      </c>
      <c r="N34" s="1" t="n">
        <f aca="false">ROUND((K34*100)/(H34-H35),2)</f>
        <v>70.27</v>
      </c>
      <c r="O34" s="1" t="n">
        <f aca="false">ROUND((L34*100)/(I34-I35),2)</f>
        <v>50.9</v>
      </c>
    </row>
    <row r="35" customFormat="false" ht="12.75" hidden="false" customHeight="false" outlineLevel="0" collapsed="false">
      <c r="A35" s="17" t="s">
        <v>17</v>
      </c>
      <c r="B35" s="17" t="s">
        <v>24</v>
      </c>
      <c r="C35" s="17" t="s">
        <v>118</v>
      </c>
      <c r="D35" s="17" t="s">
        <v>119</v>
      </c>
      <c r="E35" s="17" t="s">
        <v>21</v>
      </c>
      <c r="F35" s="18" t="s">
        <v>23</v>
      </c>
      <c r="G35" s="10" t="n">
        <v>41547</v>
      </c>
      <c r="H35" s="10" t="n">
        <v>22121</v>
      </c>
      <c r="I35" s="10" t="n">
        <v>19426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24</v>
      </c>
      <c r="C36" s="17" t="s">
        <v>120</v>
      </c>
      <c r="D36" s="17" t="s">
        <v>121</v>
      </c>
      <c r="E36" s="17" t="s">
        <v>21</v>
      </c>
      <c r="F36" s="18" t="s">
        <v>22</v>
      </c>
      <c r="G36" s="10" t="n">
        <v>1078692</v>
      </c>
      <c r="H36" s="10" t="n">
        <v>559767</v>
      </c>
      <c r="I36" s="10" t="n">
        <v>518925</v>
      </c>
      <c r="J36" s="10" t="n">
        <v>545532</v>
      </c>
      <c r="K36" s="10" t="n">
        <v>324417</v>
      </c>
      <c r="L36" s="10" t="n">
        <v>221115</v>
      </c>
      <c r="M36" s="1" t="n">
        <f aca="false">ROUND((J36*100)/(G36-G37),2)</f>
        <v>62.69</v>
      </c>
      <c r="N36" s="1" t="n">
        <f aca="false">ROUND((K36*100)/(H36-H37),2)</f>
        <v>72.66</v>
      </c>
      <c r="O36" s="1" t="n">
        <f aca="false">ROUND((L36*100)/(I36-I37),2)</f>
        <v>52.19</v>
      </c>
    </row>
    <row r="37" customFormat="false" ht="12.75" hidden="false" customHeight="false" outlineLevel="0" collapsed="false">
      <c r="A37" s="17" t="s">
        <v>17</v>
      </c>
      <c r="B37" s="17" t="s">
        <v>24</v>
      </c>
      <c r="C37" s="17" t="s">
        <v>120</v>
      </c>
      <c r="D37" s="17" t="s">
        <v>121</v>
      </c>
      <c r="E37" s="17" t="s">
        <v>21</v>
      </c>
      <c r="F37" s="18" t="s">
        <v>23</v>
      </c>
      <c r="G37" s="10" t="n">
        <v>208538</v>
      </c>
      <c r="H37" s="10" t="n">
        <v>113278</v>
      </c>
      <c r="I37" s="10" t="n">
        <v>95260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24</v>
      </c>
      <c r="C38" s="17" t="s">
        <v>122</v>
      </c>
      <c r="D38" s="17" t="s">
        <v>123</v>
      </c>
      <c r="E38" s="17" t="s">
        <v>21</v>
      </c>
      <c r="F38" s="18" t="s">
        <v>22</v>
      </c>
      <c r="G38" s="10" t="n">
        <v>424483</v>
      </c>
      <c r="H38" s="10" t="n">
        <v>217620</v>
      </c>
      <c r="I38" s="10" t="n">
        <v>206863</v>
      </c>
      <c r="J38" s="10" t="n">
        <v>209085</v>
      </c>
      <c r="K38" s="10" t="n">
        <v>125052</v>
      </c>
      <c r="L38" s="10" t="n">
        <v>84033</v>
      </c>
      <c r="M38" s="1" t="n">
        <f aca="false">ROUND((J38*100)/(G38-G39),2)</f>
        <v>59.23</v>
      </c>
      <c r="N38" s="1" t="n">
        <f aca="false">ROUND((K38*100)/(H38-H39),2)</f>
        <v>69.59</v>
      </c>
      <c r="O38" s="1" t="n">
        <f aca="false">ROUND((L38*100)/(I38-I39),2)</f>
        <v>48.49</v>
      </c>
    </row>
    <row r="39" customFormat="false" ht="12.75" hidden="false" customHeight="false" outlineLevel="0" collapsed="false">
      <c r="A39" s="17" t="s">
        <v>17</v>
      </c>
      <c r="B39" s="17" t="s">
        <v>24</v>
      </c>
      <c r="C39" s="17" t="s">
        <v>122</v>
      </c>
      <c r="D39" s="17" t="s">
        <v>123</v>
      </c>
      <c r="E39" s="17" t="s">
        <v>21</v>
      </c>
      <c r="F39" s="18" t="s">
        <v>23</v>
      </c>
      <c r="G39" s="10" t="n">
        <v>71501</v>
      </c>
      <c r="H39" s="10" t="n">
        <v>37929</v>
      </c>
      <c r="I39" s="10" t="n">
        <v>33572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24</v>
      </c>
      <c r="C40" s="17" t="s">
        <v>124</v>
      </c>
      <c r="D40" s="17" t="s">
        <v>125</v>
      </c>
      <c r="E40" s="17" t="s">
        <v>21</v>
      </c>
      <c r="F40" s="18" t="s">
        <v>22</v>
      </c>
      <c r="G40" s="10" t="n">
        <v>409936</v>
      </c>
      <c r="H40" s="10" t="n">
        <v>213641</v>
      </c>
      <c r="I40" s="10" t="n">
        <v>196295</v>
      </c>
      <c r="J40" s="10" t="n">
        <v>219083</v>
      </c>
      <c r="K40" s="10" t="n">
        <v>138620</v>
      </c>
      <c r="L40" s="10" t="n">
        <v>80463</v>
      </c>
      <c r="M40" s="1" t="n">
        <f aca="false">ROUND((J40*100)/(G40-G41),2)</f>
        <v>64.68</v>
      </c>
      <c r="N40" s="1" t="n">
        <f aca="false">ROUND((K40*100)/(H40-H41),2)</f>
        <v>78.41</v>
      </c>
      <c r="O40" s="1" t="n">
        <f aca="false">ROUND((L40*100)/(I40-I41),2)</f>
        <v>49.69</v>
      </c>
    </row>
    <row r="41" customFormat="false" ht="12.75" hidden="false" customHeight="false" outlineLevel="0" collapsed="false">
      <c r="A41" s="17" t="s">
        <v>17</v>
      </c>
      <c r="B41" s="17" t="s">
        <v>24</v>
      </c>
      <c r="C41" s="17" t="s">
        <v>124</v>
      </c>
      <c r="D41" s="17" t="s">
        <v>125</v>
      </c>
      <c r="E41" s="17" t="s">
        <v>21</v>
      </c>
      <c r="F41" s="18" t="s">
        <v>23</v>
      </c>
      <c r="G41" s="10" t="n">
        <v>71240</v>
      </c>
      <c r="H41" s="10" t="n">
        <v>36862</v>
      </c>
      <c r="I41" s="10" t="n">
        <v>34378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24</v>
      </c>
      <c r="C42" s="17" t="s">
        <v>126</v>
      </c>
      <c r="D42" s="17" t="s">
        <v>127</v>
      </c>
      <c r="E42" s="17" t="s">
        <v>21</v>
      </c>
      <c r="F42" s="18" t="s">
        <v>22</v>
      </c>
      <c r="G42" s="10" t="n">
        <v>283713</v>
      </c>
      <c r="H42" s="10" t="n">
        <v>149132</v>
      </c>
      <c r="I42" s="10" t="n">
        <v>134581</v>
      </c>
      <c r="J42" s="10" t="n">
        <v>124065</v>
      </c>
      <c r="K42" s="10" t="n">
        <v>82938</v>
      </c>
      <c r="L42" s="10" t="n">
        <v>41127</v>
      </c>
      <c r="M42" s="1" t="n">
        <f aca="false">ROUND((J42*100)/(G42-G43),2)</f>
        <v>54.27</v>
      </c>
      <c r="N42" s="1" t="n">
        <f aca="false">ROUND((K42*100)/(H42-H43),2)</f>
        <v>68.82</v>
      </c>
      <c r="O42" s="1" t="n">
        <f aca="false">ROUND((L42*100)/(I42-I43),2)</f>
        <v>38.04</v>
      </c>
    </row>
    <row r="43" customFormat="false" ht="12.75" hidden="false" customHeight="false" outlineLevel="0" collapsed="false">
      <c r="A43" s="17" t="s">
        <v>17</v>
      </c>
      <c r="B43" s="17" t="s">
        <v>24</v>
      </c>
      <c r="C43" s="17" t="s">
        <v>126</v>
      </c>
      <c r="D43" s="17" t="s">
        <v>127</v>
      </c>
      <c r="E43" s="17" t="s">
        <v>21</v>
      </c>
      <c r="F43" s="18" t="s">
        <v>23</v>
      </c>
      <c r="G43" s="10" t="n">
        <v>55092</v>
      </c>
      <c r="H43" s="10" t="n">
        <v>28625</v>
      </c>
      <c r="I43" s="10" t="n">
        <v>26467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24</v>
      </c>
      <c r="C44" s="17" t="s">
        <v>128</v>
      </c>
      <c r="D44" s="17" t="s">
        <v>129</v>
      </c>
      <c r="E44" s="17" t="s">
        <v>21</v>
      </c>
      <c r="F44" s="18" t="s">
        <v>22</v>
      </c>
      <c r="G44" s="10" t="n">
        <v>230696</v>
      </c>
      <c r="H44" s="10" t="n">
        <v>120165</v>
      </c>
      <c r="I44" s="10" t="n">
        <v>110531</v>
      </c>
      <c r="J44" s="10" t="n">
        <v>107506</v>
      </c>
      <c r="K44" s="10" t="n">
        <v>68700</v>
      </c>
      <c r="L44" s="10" t="n">
        <v>38806</v>
      </c>
      <c r="M44" s="1" t="n">
        <f aca="false">ROUND((J44*100)/(G44-G45),2)</f>
        <v>56.2</v>
      </c>
      <c r="N44" s="1" t="n">
        <f aca="false">ROUND((K44*100)/(H44-H45),2)</f>
        <v>68.92</v>
      </c>
      <c r="O44" s="1" t="n">
        <f aca="false">ROUND((L44*100)/(I44-I45),2)</f>
        <v>42.36</v>
      </c>
    </row>
    <row r="45" customFormat="false" ht="12.75" hidden="false" customHeight="false" outlineLevel="0" collapsed="false">
      <c r="A45" s="17" t="s">
        <v>17</v>
      </c>
      <c r="B45" s="17" t="s">
        <v>24</v>
      </c>
      <c r="C45" s="17" t="s">
        <v>128</v>
      </c>
      <c r="D45" s="17" t="s">
        <v>129</v>
      </c>
      <c r="E45" s="17" t="s">
        <v>21</v>
      </c>
      <c r="F45" s="18" t="s">
        <v>23</v>
      </c>
      <c r="G45" s="10" t="n">
        <v>39396</v>
      </c>
      <c r="H45" s="10" t="n">
        <v>20479</v>
      </c>
      <c r="I45" s="10" t="n">
        <v>18917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24</v>
      </c>
      <c r="C46" s="17" t="s">
        <v>130</v>
      </c>
      <c r="D46" s="17" t="s">
        <v>131</v>
      </c>
      <c r="E46" s="17" t="s">
        <v>21</v>
      </c>
      <c r="F46" s="18" t="s">
        <v>22</v>
      </c>
      <c r="G46" s="10" t="n">
        <v>554985</v>
      </c>
      <c r="H46" s="10" t="n">
        <v>296784</v>
      </c>
      <c r="I46" s="10" t="n">
        <v>258201</v>
      </c>
      <c r="J46" s="10" t="n">
        <v>322354</v>
      </c>
      <c r="K46" s="10" t="n">
        <v>197543</v>
      </c>
      <c r="L46" s="10" t="n">
        <v>124811</v>
      </c>
      <c r="M46" s="1" t="n">
        <f aca="false">ROUND((J46*100)/(G46-G47),2)</f>
        <v>68.49</v>
      </c>
      <c r="N46" s="1" t="n">
        <f aca="false">ROUND((K46*100)/(H46-H47),2)</f>
        <v>78.36</v>
      </c>
      <c r="O46" s="1" t="n">
        <f aca="false">ROUND((L46*100)/(I46-I47),2)</f>
        <v>57.1</v>
      </c>
    </row>
    <row r="47" customFormat="false" ht="12.75" hidden="false" customHeight="false" outlineLevel="0" collapsed="false">
      <c r="A47" s="17" t="s">
        <v>17</v>
      </c>
      <c r="B47" s="17" t="s">
        <v>24</v>
      </c>
      <c r="C47" s="17" t="s">
        <v>130</v>
      </c>
      <c r="D47" s="17" t="s">
        <v>131</v>
      </c>
      <c r="E47" s="17" t="s">
        <v>21</v>
      </c>
      <c r="F47" s="18" t="s">
        <v>23</v>
      </c>
      <c r="G47" s="10" t="n">
        <v>84332</v>
      </c>
      <c r="H47" s="10" t="n">
        <v>44703</v>
      </c>
      <c r="I47" s="10" t="n">
        <v>39629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24</v>
      </c>
      <c r="C48" s="17" t="s">
        <v>132</v>
      </c>
      <c r="D48" s="17" t="s">
        <v>133</v>
      </c>
      <c r="E48" s="17" t="s">
        <v>21</v>
      </c>
      <c r="F48" s="18" t="s">
        <v>22</v>
      </c>
      <c r="G48" s="10" t="n">
        <v>314667</v>
      </c>
      <c r="H48" s="10" t="n">
        <v>166461</v>
      </c>
      <c r="I48" s="10" t="n">
        <v>148206</v>
      </c>
      <c r="J48" s="10" t="n">
        <v>150542</v>
      </c>
      <c r="K48" s="10" t="n">
        <v>93937</v>
      </c>
      <c r="L48" s="10" t="n">
        <v>56605</v>
      </c>
      <c r="M48" s="1" t="n">
        <f aca="false">ROUND((J48*100)/(G48-G49),2)</f>
        <v>58.15</v>
      </c>
      <c r="N48" s="1" t="n">
        <f aca="false">ROUND((K48*100)/(H48-H49),2)</f>
        <v>68.38</v>
      </c>
      <c r="O48" s="1" t="n">
        <f aca="false">ROUND((L48*100)/(I48-I49),2)</f>
        <v>46.59</v>
      </c>
    </row>
    <row r="49" customFormat="false" ht="12.75" hidden="false" customHeight="false" outlineLevel="0" collapsed="false">
      <c r="A49" s="17" t="s">
        <v>17</v>
      </c>
      <c r="B49" s="17" t="s">
        <v>24</v>
      </c>
      <c r="C49" s="17" t="s">
        <v>132</v>
      </c>
      <c r="D49" s="17" t="s">
        <v>133</v>
      </c>
      <c r="E49" s="17" t="s">
        <v>21</v>
      </c>
      <c r="F49" s="18" t="s">
        <v>23</v>
      </c>
      <c r="G49" s="10" t="n">
        <v>55799</v>
      </c>
      <c r="H49" s="10" t="n">
        <v>29079</v>
      </c>
      <c r="I49" s="10" t="n">
        <v>26720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24</v>
      </c>
      <c r="C50" s="17" t="s">
        <v>134</v>
      </c>
      <c r="D50" s="17" t="s">
        <v>135</v>
      </c>
      <c r="E50" s="17" t="s">
        <v>21</v>
      </c>
      <c r="F50" s="18" t="s">
        <v>22</v>
      </c>
      <c r="G50" s="10" t="n">
        <v>1529958</v>
      </c>
      <c r="H50" s="10" t="n">
        <v>813821</v>
      </c>
      <c r="I50" s="10" t="n">
        <v>716137</v>
      </c>
      <c r="J50" s="10" t="n">
        <v>1137135</v>
      </c>
      <c r="K50" s="10" t="n">
        <v>641916</v>
      </c>
      <c r="L50" s="10" t="n">
        <v>495219</v>
      </c>
      <c r="M50" s="1" t="n">
        <f aca="false">ROUND((J50*100)/(G50-G51),2)</f>
        <v>83.45</v>
      </c>
      <c r="N50" s="1" t="n">
        <f aca="false">ROUND((K50*100)/(H50-H51),2)</f>
        <v>89.08</v>
      </c>
      <c r="O50" s="1" t="n">
        <f aca="false">ROUND((L50*100)/(I50-I51),2)</f>
        <v>77.13</v>
      </c>
    </row>
    <row r="51" customFormat="false" ht="12.75" hidden="false" customHeight="false" outlineLevel="0" collapsed="false">
      <c r="A51" s="17" t="s">
        <v>17</v>
      </c>
      <c r="B51" s="17" t="s">
        <v>24</v>
      </c>
      <c r="C51" s="17" t="s">
        <v>134</v>
      </c>
      <c r="D51" s="17" t="s">
        <v>135</v>
      </c>
      <c r="E51" s="17" t="s">
        <v>21</v>
      </c>
      <c r="F51" s="18" t="s">
        <v>23</v>
      </c>
      <c r="G51" s="10" t="n">
        <v>167363</v>
      </c>
      <c r="H51" s="10" t="n">
        <v>93242</v>
      </c>
      <c r="I51" s="10" t="n">
        <v>74121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24</v>
      </c>
      <c r="C52" s="17" t="s">
        <v>136</v>
      </c>
      <c r="D52" s="17" t="s">
        <v>137</v>
      </c>
      <c r="E52" s="17" t="s">
        <v>21</v>
      </c>
      <c r="F52" s="18" t="s">
        <v>22</v>
      </c>
      <c r="G52" s="10" t="n">
        <v>318898</v>
      </c>
      <c r="H52" s="10" t="n">
        <v>169124</v>
      </c>
      <c r="I52" s="10" t="n">
        <v>149774</v>
      </c>
      <c r="J52" s="10" t="n">
        <v>228139</v>
      </c>
      <c r="K52" s="10" t="n">
        <v>130312</v>
      </c>
      <c r="L52" s="10" t="n">
        <v>97827</v>
      </c>
      <c r="M52" s="1" t="n">
        <f aca="false">ROUND((J52*100)/(G52-G53),2)</f>
        <v>81.41</v>
      </c>
      <c r="N52" s="1" t="n">
        <f aca="false">ROUND((K52*100)/(H52-H53),2)</f>
        <v>88.41</v>
      </c>
      <c r="O52" s="1" t="n">
        <f aca="false">ROUND((L52*100)/(I52-I53),2)</f>
        <v>73.64</v>
      </c>
    </row>
    <row r="53" customFormat="false" ht="12.75" hidden="false" customHeight="false" outlineLevel="0" collapsed="false">
      <c r="A53" s="17" t="s">
        <v>17</v>
      </c>
      <c r="B53" s="17" t="s">
        <v>24</v>
      </c>
      <c r="C53" s="17" t="s">
        <v>136</v>
      </c>
      <c r="D53" s="17" t="s">
        <v>137</v>
      </c>
      <c r="E53" s="17" t="s">
        <v>21</v>
      </c>
      <c r="F53" s="18" t="s">
        <v>23</v>
      </c>
      <c r="G53" s="10" t="n">
        <v>38669</v>
      </c>
      <c r="H53" s="10" t="n">
        <v>21737</v>
      </c>
      <c r="I53" s="10" t="n">
        <v>16932</v>
      </c>
      <c r="J53" s="10" t="n">
        <v>0</v>
      </c>
      <c r="K53" s="10" t="n">
        <v>0</v>
      </c>
      <c r="L53" s="10" t="n">
        <v>0</v>
      </c>
    </row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6.71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26</v>
      </c>
      <c r="C8" s="17" t="s">
        <v>19</v>
      </c>
      <c r="D8" s="17" t="s">
        <v>27</v>
      </c>
      <c r="E8" s="17" t="s">
        <v>21</v>
      </c>
      <c r="F8" s="18" t="s">
        <v>22</v>
      </c>
      <c r="G8" s="10" t="n">
        <v>6864602</v>
      </c>
      <c r="H8" s="10" t="n">
        <v>3481873</v>
      </c>
      <c r="I8" s="10" t="n">
        <v>3382729</v>
      </c>
      <c r="J8" s="10" t="n">
        <v>5039736</v>
      </c>
      <c r="K8" s="10" t="n">
        <v>2752590</v>
      </c>
      <c r="L8" s="10" t="n">
        <v>2287146</v>
      </c>
      <c r="M8" s="1" t="n">
        <f aca="false">ROUND((J8*100)/(G8-G9),2)</f>
        <v>82.8</v>
      </c>
      <c r="N8" s="1" t="n">
        <f aca="false">ROUND((K8*100)/(H8-H9),2)</f>
        <v>89.53</v>
      </c>
      <c r="O8" s="1" t="n">
        <f aca="false">ROUND((L8*100)/(I8-I9),2)</f>
        <v>75.93</v>
      </c>
    </row>
    <row r="9" customFormat="false" ht="12.75" hidden="false" customHeight="false" outlineLevel="0" collapsed="false">
      <c r="A9" s="17" t="s">
        <v>17</v>
      </c>
      <c r="B9" s="17" t="s">
        <v>26</v>
      </c>
      <c r="C9" s="17" t="s">
        <v>19</v>
      </c>
      <c r="D9" s="17" t="s">
        <v>27</v>
      </c>
      <c r="E9" s="17" t="s">
        <v>21</v>
      </c>
      <c r="F9" s="18" t="s">
        <v>23</v>
      </c>
      <c r="G9" s="10" t="n">
        <v>777898</v>
      </c>
      <c r="H9" s="10" t="n">
        <v>407459</v>
      </c>
      <c r="I9" s="10" t="n">
        <v>370439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26</v>
      </c>
      <c r="C10" s="17" t="s">
        <v>138</v>
      </c>
      <c r="D10" s="17" t="s">
        <v>139</v>
      </c>
      <c r="E10" s="17" t="s">
        <v>21</v>
      </c>
      <c r="F10" s="18" t="s">
        <v>22</v>
      </c>
      <c r="G10" s="10" t="n">
        <v>519080</v>
      </c>
      <c r="H10" s="10" t="n">
        <v>261320</v>
      </c>
      <c r="I10" s="10" t="n">
        <v>257760</v>
      </c>
      <c r="J10" s="10" t="n">
        <v>323842</v>
      </c>
      <c r="K10" s="10" t="n">
        <v>186064</v>
      </c>
      <c r="L10" s="10" t="n">
        <v>137778</v>
      </c>
      <c r="M10" s="1" t="n">
        <f aca="false">ROUND((J10*100)/(G10-G11),2)</f>
        <v>72.17</v>
      </c>
      <c r="N10" s="1" t="n">
        <f aca="false">ROUND((K10*100)/(H10-H11),2)</f>
        <v>82.59</v>
      </c>
      <c r="O10" s="1" t="n">
        <f aca="false">ROUND((L10*100)/(I10-I11),2)</f>
        <v>61.67</v>
      </c>
    </row>
    <row r="11" customFormat="false" ht="12.75" hidden="false" customHeight="false" outlineLevel="0" collapsed="false">
      <c r="A11" s="17" t="s">
        <v>17</v>
      </c>
      <c r="B11" s="17" t="s">
        <v>26</v>
      </c>
      <c r="C11" s="17" t="s">
        <v>138</v>
      </c>
      <c r="D11" s="17" t="s">
        <v>139</v>
      </c>
      <c r="E11" s="17" t="s">
        <v>21</v>
      </c>
      <c r="F11" s="18" t="s">
        <v>23</v>
      </c>
      <c r="G11" s="10" t="n">
        <v>70359</v>
      </c>
      <c r="H11" s="10" t="n">
        <v>36024</v>
      </c>
      <c r="I11" s="10" t="n">
        <v>34335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26</v>
      </c>
      <c r="C12" s="17" t="s">
        <v>140</v>
      </c>
      <c r="D12" s="17" t="s">
        <v>141</v>
      </c>
      <c r="E12" s="17" t="s">
        <v>21</v>
      </c>
      <c r="F12" s="18" t="s">
        <v>22</v>
      </c>
      <c r="G12" s="10" t="n">
        <v>1510075</v>
      </c>
      <c r="H12" s="10" t="n">
        <v>750591</v>
      </c>
      <c r="I12" s="10" t="n">
        <v>759484</v>
      </c>
      <c r="J12" s="10" t="n">
        <v>1152640</v>
      </c>
      <c r="K12" s="10" t="n">
        <v>606443</v>
      </c>
      <c r="L12" s="10" t="n">
        <v>546197</v>
      </c>
      <c r="M12" s="1" t="n">
        <f aca="false">ROUND((J12*100)/(G12-G13),2)</f>
        <v>85.67</v>
      </c>
      <c r="N12" s="1" t="n">
        <f aca="false">ROUND((K12*100)/(H12-H13),2)</f>
        <v>91.49</v>
      </c>
      <c r="O12" s="1" t="n">
        <f aca="false">ROUND((L12*100)/(I12-I13),2)</f>
        <v>80.02</v>
      </c>
    </row>
    <row r="13" customFormat="false" ht="12.75" hidden="false" customHeight="false" outlineLevel="0" collapsed="false">
      <c r="A13" s="17" t="s">
        <v>17</v>
      </c>
      <c r="B13" s="17" t="s">
        <v>26</v>
      </c>
      <c r="C13" s="17" t="s">
        <v>140</v>
      </c>
      <c r="D13" s="17" t="s">
        <v>141</v>
      </c>
      <c r="E13" s="17" t="s">
        <v>21</v>
      </c>
      <c r="F13" s="18" t="s">
        <v>23</v>
      </c>
      <c r="G13" s="10" t="n">
        <v>164607</v>
      </c>
      <c r="H13" s="10" t="n">
        <v>87741</v>
      </c>
      <c r="I13" s="10" t="n">
        <v>76866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26</v>
      </c>
      <c r="C14" s="17" t="s">
        <v>142</v>
      </c>
      <c r="D14" s="17" t="s">
        <v>143</v>
      </c>
      <c r="E14" s="17" t="s">
        <v>21</v>
      </c>
      <c r="F14" s="18" t="s">
        <v>22</v>
      </c>
      <c r="G14" s="10" t="n">
        <v>31564</v>
      </c>
      <c r="H14" s="10" t="n">
        <v>16588</v>
      </c>
      <c r="I14" s="10" t="n">
        <v>14976</v>
      </c>
      <c r="J14" s="10" t="n">
        <v>21845</v>
      </c>
      <c r="K14" s="10" t="n">
        <v>12897</v>
      </c>
      <c r="L14" s="10" t="n">
        <v>8948</v>
      </c>
      <c r="M14" s="1" t="n">
        <f aca="false">ROUND((J14*100)/(G14-G15),2)</f>
        <v>76.81</v>
      </c>
      <c r="N14" s="1" t="n">
        <f aca="false">ROUND((K14*100)/(H14-H15),2)</f>
        <v>85.69</v>
      </c>
      <c r="O14" s="1" t="n">
        <f aca="false">ROUND((L14*100)/(I14-I15),2)</f>
        <v>66.84</v>
      </c>
    </row>
    <row r="15" customFormat="false" ht="12.75" hidden="false" customHeight="false" outlineLevel="0" collapsed="false">
      <c r="A15" s="17" t="s">
        <v>17</v>
      </c>
      <c r="B15" s="17" t="s">
        <v>26</v>
      </c>
      <c r="C15" s="17" t="s">
        <v>142</v>
      </c>
      <c r="D15" s="17" t="s">
        <v>143</v>
      </c>
      <c r="E15" s="17" t="s">
        <v>21</v>
      </c>
      <c r="F15" s="18" t="s">
        <v>23</v>
      </c>
      <c r="G15" s="10" t="n">
        <v>3125</v>
      </c>
      <c r="H15" s="10" t="n">
        <v>1537</v>
      </c>
      <c r="I15" s="10" t="n">
        <v>1588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26</v>
      </c>
      <c r="C16" s="17" t="s">
        <v>144</v>
      </c>
      <c r="D16" s="17" t="s">
        <v>145</v>
      </c>
      <c r="E16" s="17" t="s">
        <v>21</v>
      </c>
      <c r="F16" s="18" t="s">
        <v>22</v>
      </c>
      <c r="G16" s="10" t="n">
        <v>437903</v>
      </c>
      <c r="H16" s="10" t="n">
        <v>225452</v>
      </c>
      <c r="I16" s="10" t="n">
        <v>212451</v>
      </c>
      <c r="J16" s="10" t="n">
        <v>307672</v>
      </c>
      <c r="K16" s="10" t="n">
        <v>174550</v>
      </c>
      <c r="L16" s="10" t="n">
        <v>133122</v>
      </c>
      <c r="M16" s="1" t="n">
        <f aca="false">ROUND((J16*100)/(G16-G17),2)</f>
        <v>79.4</v>
      </c>
      <c r="N16" s="1" t="n">
        <f aca="false">ROUND((K16*100)/(H16-H17),2)</f>
        <v>87.39</v>
      </c>
      <c r="O16" s="1" t="n">
        <f aca="false">ROUND((L16*100)/(I16-I17),2)</f>
        <v>70.91</v>
      </c>
    </row>
    <row r="17" customFormat="false" ht="12.75" hidden="false" customHeight="false" outlineLevel="0" collapsed="false">
      <c r="A17" s="17" t="s">
        <v>17</v>
      </c>
      <c r="B17" s="17" t="s">
        <v>26</v>
      </c>
      <c r="C17" s="17" t="s">
        <v>144</v>
      </c>
      <c r="D17" s="17" t="s">
        <v>145</v>
      </c>
      <c r="E17" s="17" t="s">
        <v>21</v>
      </c>
      <c r="F17" s="18" t="s">
        <v>23</v>
      </c>
      <c r="G17" s="10" t="n">
        <v>50431</v>
      </c>
      <c r="H17" s="10" t="n">
        <v>25707</v>
      </c>
      <c r="I17" s="10" t="n">
        <v>24724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26</v>
      </c>
      <c r="C18" s="17" t="s">
        <v>146</v>
      </c>
      <c r="D18" s="17" t="s">
        <v>147</v>
      </c>
      <c r="E18" s="17" t="s">
        <v>21</v>
      </c>
      <c r="F18" s="18" t="s">
        <v>22</v>
      </c>
      <c r="G18" s="10" t="n">
        <v>999777</v>
      </c>
      <c r="H18" s="10" t="n">
        <v>498065</v>
      </c>
      <c r="I18" s="10" t="n">
        <v>501712</v>
      </c>
      <c r="J18" s="10" t="n">
        <v>723747</v>
      </c>
      <c r="K18" s="10" t="n">
        <v>393669</v>
      </c>
      <c r="L18" s="10" t="n">
        <v>330078</v>
      </c>
      <c r="M18" s="1" t="n">
        <f aca="false">ROUND((J18*100)/(G18-G19),2)</f>
        <v>81.53</v>
      </c>
      <c r="N18" s="1" t="n">
        <f aca="false">ROUND((K18*100)/(H18-H19),2)</f>
        <v>89.56</v>
      </c>
      <c r="O18" s="1" t="n">
        <f aca="false">ROUND((L18*100)/(I18-I19),2)</f>
        <v>73.66</v>
      </c>
    </row>
    <row r="19" customFormat="false" ht="12.75" hidden="false" customHeight="false" outlineLevel="0" collapsed="false">
      <c r="A19" s="17" t="s">
        <v>17</v>
      </c>
      <c r="B19" s="17" t="s">
        <v>26</v>
      </c>
      <c r="C19" s="17" t="s">
        <v>146</v>
      </c>
      <c r="D19" s="17" t="s">
        <v>147</v>
      </c>
      <c r="E19" s="17" t="s">
        <v>21</v>
      </c>
      <c r="F19" s="18" t="s">
        <v>23</v>
      </c>
      <c r="G19" s="10" t="n">
        <v>112074</v>
      </c>
      <c r="H19" s="10" t="n">
        <v>58486</v>
      </c>
      <c r="I19" s="10" t="n">
        <v>53588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26</v>
      </c>
      <c r="C20" s="17" t="s">
        <v>148</v>
      </c>
      <c r="D20" s="17" t="s">
        <v>149</v>
      </c>
      <c r="E20" s="17" t="s">
        <v>21</v>
      </c>
      <c r="F20" s="18" t="s">
        <v>22</v>
      </c>
      <c r="G20" s="10" t="n">
        <v>454768</v>
      </c>
      <c r="H20" s="10" t="n">
        <v>217070</v>
      </c>
      <c r="I20" s="10" t="n">
        <v>237698</v>
      </c>
      <c r="J20" s="10" t="n">
        <v>358091</v>
      </c>
      <c r="K20" s="10" t="n">
        <v>180555</v>
      </c>
      <c r="L20" s="10" t="n">
        <v>177536</v>
      </c>
      <c r="M20" s="1" t="n">
        <f aca="false">ROUND((J20*100)/(G20-G21),2)</f>
        <v>88.15</v>
      </c>
      <c r="N20" s="1" t="n">
        <f aca="false">ROUND((K20*100)/(H20-H21),2)</f>
        <v>94.36</v>
      </c>
      <c r="O20" s="1" t="n">
        <f aca="false">ROUND((L20*100)/(I20-I21),2)</f>
        <v>82.62</v>
      </c>
    </row>
    <row r="21" customFormat="false" ht="12.75" hidden="false" customHeight="false" outlineLevel="0" collapsed="false">
      <c r="A21" s="17" t="s">
        <v>17</v>
      </c>
      <c r="B21" s="17" t="s">
        <v>26</v>
      </c>
      <c r="C21" s="17" t="s">
        <v>148</v>
      </c>
      <c r="D21" s="17" t="s">
        <v>149</v>
      </c>
      <c r="E21" s="17" t="s">
        <v>21</v>
      </c>
      <c r="F21" s="18" t="s">
        <v>23</v>
      </c>
      <c r="G21" s="10" t="n">
        <v>48548</v>
      </c>
      <c r="H21" s="10" t="n">
        <v>25722</v>
      </c>
      <c r="I21" s="10" t="n">
        <v>22826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26</v>
      </c>
      <c r="C22" s="17" t="s">
        <v>150</v>
      </c>
      <c r="D22" s="17" t="s">
        <v>151</v>
      </c>
      <c r="E22" s="17" t="s">
        <v>21</v>
      </c>
      <c r="F22" s="18" t="s">
        <v>22</v>
      </c>
      <c r="G22" s="10" t="n">
        <v>521173</v>
      </c>
      <c r="H22" s="10" t="n">
        <v>263692</v>
      </c>
      <c r="I22" s="10" t="n">
        <v>257481</v>
      </c>
      <c r="J22" s="10" t="n">
        <v>399715</v>
      </c>
      <c r="K22" s="10" t="n">
        <v>213281</v>
      </c>
      <c r="L22" s="10" t="n">
        <v>186434</v>
      </c>
      <c r="M22" s="1" t="n">
        <f aca="false">ROUND((J22*100)/(G22-G23),2)</f>
        <v>86.53</v>
      </c>
      <c r="N22" s="1" t="n">
        <f aca="false">ROUND((K22*100)/(H22-H23),2)</f>
        <v>91.89</v>
      </c>
      <c r="O22" s="1" t="n">
        <f aca="false">ROUND((L22*100)/(I22-I23),2)</f>
        <v>81.11</v>
      </c>
    </row>
    <row r="23" customFormat="false" ht="12.75" hidden="false" customHeight="false" outlineLevel="0" collapsed="false">
      <c r="A23" s="17" t="s">
        <v>17</v>
      </c>
      <c r="B23" s="17" t="s">
        <v>26</v>
      </c>
      <c r="C23" s="17" t="s">
        <v>150</v>
      </c>
      <c r="D23" s="17" t="s">
        <v>151</v>
      </c>
      <c r="E23" s="17" t="s">
        <v>21</v>
      </c>
      <c r="F23" s="18" t="s">
        <v>23</v>
      </c>
      <c r="G23" s="10" t="n">
        <v>59231</v>
      </c>
      <c r="H23" s="10" t="n">
        <v>31591</v>
      </c>
      <c r="I23" s="10" t="n">
        <v>27640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26</v>
      </c>
      <c r="C24" s="17" t="s">
        <v>152</v>
      </c>
      <c r="D24" s="17" t="s">
        <v>153</v>
      </c>
      <c r="E24" s="17" t="s">
        <v>21</v>
      </c>
      <c r="F24" s="18" t="s">
        <v>22</v>
      </c>
      <c r="G24" s="10" t="n">
        <v>381956</v>
      </c>
      <c r="H24" s="10" t="n">
        <v>192764</v>
      </c>
      <c r="I24" s="10" t="n">
        <v>189192</v>
      </c>
      <c r="J24" s="10" t="n">
        <v>287620</v>
      </c>
      <c r="K24" s="10" t="n">
        <v>155599</v>
      </c>
      <c r="L24" s="10" t="n">
        <v>132021</v>
      </c>
      <c r="M24" s="1" t="n">
        <f aca="false">ROUND((J24*100)/(G24-G25),2)</f>
        <v>84.59</v>
      </c>
      <c r="N24" s="1" t="n">
        <f aca="false">ROUND((K24*100)/(H24-H25),2)</f>
        <v>91.16</v>
      </c>
      <c r="O24" s="1" t="n">
        <f aca="false">ROUND((L24*100)/(I24-I25),2)</f>
        <v>77.97</v>
      </c>
    </row>
    <row r="25" customFormat="false" ht="12.75" hidden="false" customHeight="false" outlineLevel="0" collapsed="false">
      <c r="A25" s="17" t="s">
        <v>17</v>
      </c>
      <c r="B25" s="17" t="s">
        <v>26</v>
      </c>
      <c r="C25" s="17" t="s">
        <v>152</v>
      </c>
      <c r="D25" s="17" t="s">
        <v>153</v>
      </c>
      <c r="E25" s="17" t="s">
        <v>21</v>
      </c>
      <c r="F25" s="18" t="s">
        <v>23</v>
      </c>
      <c r="G25" s="10" t="n">
        <v>41956</v>
      </c>
      <c r="H25" s="10" t="n">
        <v>22084</v>
      </c>
      <c r="I25" s="10" t="n">
        <v>19872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26</v>
      </c>
      <c r="C26" s="17" t="s">
        <v>154</v>
      </c>
      <c r="D26" s="17" t="s">
        <v>155</v>
      </c>
      <c r="E26" s="17" t="s">
        <v>21</v>
      </c>
      <c r="F26" s="18" t="s">
        <v>22</v>
      </c>
      <c r="G26" s="10" t="n">
        <v>580320</v>
      </c>
      <c r="H26" s="10" t="n">
        <v>308754</v>
      </c>
      <c r="I26" s="10" t="n">
        <v>271566</v>
      </c>
      <c r="J26" s="10" t="n">
        <v>428578</v>
      </c>
      <c r="K26" s="10" t="n">
        <v>244372</v>
      </c>
      <c r="L26" s="10" t="n">
        <v>184206</v>
      </c>
      <c r="M26" s="1" t="n">
        <f aca="false">ROUND((J26*100)/(G26-G27),2)</f>
        <v>83.68</v>
      </c>
      <c r="N26" s="1" t="n">
        <f aca="false">ROUND((K26*100)/(H26-H27),2)</f>
        <v>89.56</v>
      </c>
      <c r="O26" s="1" t="n">
        <f aca="false">ROUND((L26*100)/(I26-I27),2)</f>
        <v>76.97</v>
      </c>
    </row>
    <row r="27" customFormat="false" ht="12.75" hidden="false" customHeight="false" outlineLevel="0" collapsed="false">
      <c r="A27" s="17" t="s">
        <v>17</v>
      </c>
      <c r="B27" s="17" t="s">
        <v>26</v>
      </c>
      <c r="C27" s="17" t="s">
        <v>154</v>
      </c>
      <c r="D27" s="17" t="s">
        <v>155</v>
      </c>
      <c r="E27" s="17" t="s">
        <v>21</v>
      </c>
      <c r="F27" s="18" t="s">
        <v>23</v>
      </c>
      <c r="G27" s="10" t="n">
        <v>68137</v>
      </c>
      <c r="H27" s="10" t="n">
        <v>35884</v>
      </c>
      <c r="I27" s="10" t="n">
        <v>32253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26</v>
      </c>
      <c r="C28" s="17" t="s">
        <v>156</v>
      </c>
      <c r="D28" s="17" t="s">
        <v>157</v>
      </c>
      <c r="E28" s="17" t="s">
        <v>21</v>
      </c>
      <c r="F28" s="18" t="s">
        <v>22</v>
      </c>
      <c r="G28" s="10" t="n">
        <v>529855</v>
      </c>
      <c r="H28" s="10" t="n">
        <v>276289</v>
      </c>
      <c r="I28" s="10" t="n">
        <v>253566</v>
      </c>
      <c r="J28" s="10" t="n">
        <v>362645</v>
      </c>
      <c r="K28" s="10" t="n">
        <v>205617</v>
      </c>
      <c r="L28" s="10" t="n">
        <v>157028</v>
      </c>
      <c r="M28" s="1" t="n">
        <f aca="false">ROUND((J28*100)/(G28-G29),2)</f>
        <v>78.8</v>
      </c>
      <c r="N28" s="1" t="n">
        <f aca="false">ROUND((K28*100)/(H28-H29),2)</f>
        <v>85.61</v>
      </c>
      <c r="O28" s="1" t="n">
        <f aca="false">ROUND((L28*100)/(I28-I29),2)</f>
        <v>71.36</v>
      </c>
    </row>
    <row r="29" customFormat="false" ht="12.75" hidden="false" customHeight="false" outlineLevel="0" collapsed="false">
      <c r="A29" s="17" t="s">
        <v>17</v>
      </c>
      <c r="B29" s="17" t="s">
        <v>26</v>
      </c>
      <c r="C29" s="17" t="s">
        <v>156</v>
      </c>
      <c r="D29" s="17" t="s">
        <v>157</v>
      </c>
      <c r="E29" s="17" t="s">
        <v>21</v>
      </c>
      <c r="F29" s="18" t="s">
        <v>23</v>
      </c>
      <c r="G29" s="10" t="n">
        <v>69620</v>
      </c>
      <c r="H29" s="10" t="n">
        <v>36107</v>
      </c>
      <c r="I29" s="10" t="n">
        <v>33513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26</v>
      </c>
      <c r="C30" s="17" t="s">
        <v>158</v>
      </c>
      <c r="D30" s="17" t="s">
        <v>159</v>
      </c>
      <c r="E30" s="17" t="s">
        <v>21</v>
      </c>
      <c r="F30" s="18" t="s">
        <v>22</v>
      </c>
      <c r="G30" s="10" t="n">
        <v>814010</v>
      </c>
      <c r="H30" s="10" t="n">
        <v>425039</v>
      </c>
      <c r="I30" s="10" t="n">
        <v>388971</v>
      </c>
      <c r="J30" s="10" t="n">
        <v>612642</v>
      </c>
      <c r="K30" s="10" t="n">
        <v>342846</v>
      </c>
      <c r="L30" s="10" t="n">
        <v>269796</v>
      </c>
      <c r="M30" s="1" t="n">
        <f aca="false">ROUND((J30*100)/(G30-G31),2)</f>
        <v>83.64</v>
      </c>
      <c r="N30" s="1" t="n">
        <f aca="false">ROUND((K30*100)/(H30-H31),2)</f>
        <v>89.59</v>
      </c>
      <c r="O30" s="1" t="n">
        <f aca="false">ROUND((L30*100)/(I30-I31),2)</f>
        <v>77.13</v>
      </c>
    </row>
    <row r="31" customFormat="false" ht="12.75" hidden="false" customHeight="false" outlineLevel="0" collapsed="false">
      <c r="A31" s="17" t="s">
        <v>17</v>
      </c>
      <c r="B31" s="17" t="s">
        <v>26</v>
      </c>
      <c r="C31" s="17" t="s">
        <v>158</v>
      </c>
      <c r="D31" s="17" t="s">
        <v>159</v>
      </c>
      <c r="E31" s="17" t="s">
        <v>21</v>
      </c>
      <c r="F31" s="18" t="s">
        <v>23</v>
      </c>
      <c r="G31" s="10" t="n">
        <v>81564</v>
      </c>
      <c r="H31" s="10" t="n">
        <v>42376</v>
      </c>
      <c r="I31" s="10" t="n">
        <v>39188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26</v>
      </c>
      <c r="C32" s="17" t="s">
        <v>160</v>
      </c>
      <c r="D32" s="17" t="s">
        <v>161</v>
      </c>
      <c r="E32" s="17" t="s">
        <v>21</v>
      </c>
      <c r="F32" s="18" t="s">
        <v>22</v>
      </c>
      <c r="G32" s="10" t="n">
        <v>84121</v>
      </c>
      <c r="H32" s="10" t="n">
        <v>46249</v>
      </c>
      <c r="I32" s="10" t="n">
        <v>37872</v>
      </c>
      <c r="J32" s="10" t="n">
        <v>60699</v>
      </c>
      <c r="K32" s="10" t="n">
        <v>36697</v>
      </c>
      <c r="L32" s="10" t="n">
        <v>24002</v>
      </c>
      <c r="M32" s="1" t="n">
        <f aca="false">ROUND((J32*100)/(G32-G33),2)</f>
        <v>80</v>
      </c>
      <c r="N32" s="1" t="n">
        <f aca="false">ROUND((K32*100)/(H32-H33),2)</f>
        <v>87.27</v>
      </c>
      <c r="O32" s="1" t="n">
        <f aca="false">ROUND((L32*100)/(I32-I33),2)</f>
        <v>70.96</v>
      </c>
    </row>
    <row r="33" customFormat="false" ht="12.75" hidden="false" customHeight="false" outlineLevel="0" collapsed="false">
      <c r="A33" s="17" t="s">
        <v>17</v>
      </c>
      <c r="B33" s="17" t="s">
        <v>26</v>
      </c>
      <c r="C33" s="17" t="s">
        <v>160</v>
      </c>
      <c r="D33" s="17" t="s">
        <v>161</v>
      </c>
      <c r="E33" s="17" t="s">
        <v>21</v>
      </c>
      <c r="F33" s="18" t="s">
        <v>23</v>
      </c>
      <c r="G33" s="10" t="n">
        <v>8246</v>
      </c>
      <c r="H33" s="10" t="n">
        <v>4200</v>
      </c>
      <c r="I33" s="10" t="n">
        <v>4046</v>
      </c>
      <c r="J33" s="10" t="n">
        <v>0</v>
      </c>
      <c r="K33" s="10" t="n">
        <v>0</v>
      </c>
      <c r="L33" s="10" t="n">
        <v>0</v>
      </c>
    </row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32.71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28</v>
      </c>
      <c r="C8" s="17" t="s">
        <v>19</v>
      </c>
      <c r="D8" s="17" t="s">
        <v>29</v>
      </c>
      <c r="E8" s="17" t="s">
        <v>21</v>
      </c>
      <c r="F8" s="18" t="s">
        <v>22</v>
      </c>
      <c r="G8" s="10" t="n">
        <v>27743338</v>
      </c>
      <c r="H8" s="10" t="n">
        <v>14639465</v>
      </c>
      <c r="I8" s="10" t="n">
        <v>13103873</v>
      </c>
      <c r="J8" s="10" t="n">
        <v>18707137</v>
      </c>
      <c r="K8" s="10" t="n">
        <v>10436056</v>
      </c>
      <c r="L8" s="10" t="n">
        <v>8271081</v>
      </c>
      <c r="M8" s="1" t="n">
        <f aca="false">ROUND((J8*100)/(G8-G9),2)</f>
        <v>75.84</v>
      </c>
      <c r="N8" s="1" t="n">
        <f aca="false">ROUND((K8*100)/(H8-H9),2)</f>
        <v>80.44</v>
      </c>
      <c r="O8" s="1" t="n">
        <f aca="false">ROUND((L8*100)/(I8-I9),2)</f>
        <v>70.73</v>
      </c>
    </row>
    <row r="9" customFormat="false" ht="12.75" hidden="false" customHeight="false" outlineLevel="0" collapsed="false">
      <c r="A9" s="17" t="s">
        <v>17</v>
      </c>
      <c r="B9" s="17" t="s">
        <v>28</v>
      </c>
      <c r="C9" s="17" t="s">
        <v>19</v>
      </c>
      <c r="D9" s="17" t="s">
        <v>29</v>
      </c>
      <c r="E9" s="17" t="s">
        <v>21</v>
      </c>
      <c r="F9" s="18" t="s">
        <v>23</v>
      </c>
      <c r="G9" s="10" t="n">
        <v>3076219</v>
      </c>
      <c r="H9" s="10" t="n">
        <v>1665994</v>
      </c>
      <c r="I9" s="10" t="n">
        <v>1410225</v>
      </c>
      <c r="J9" s="10" t="n">
        <v>0</v>
      </c>
      <c r="K9" s="10" t="n">
        <v>0</v>
      </c>
      <c r="L9" s="10" t="n">
        <v>0</v>
      </c>
      <c r="M9" s="1"/>
      <c r="N9" s="1"/>
      <c r="O9" s="1"/>
    </row>
    <row r="10" customFormat="false" ht="12.75" hidden="false" customHeight="false" outlineLevel="0" collapsed="false">
      <c r="A10" s="17" t="s">
        <v>17</v>
      </c>
      <c r="B10" s="17" t="s">
        <v>28</v>
      </c>
      <c r="C10" s="17" t="s">
        <v>162</v>
      </c>
      <c r="D10" s="17" t="s">
        <v>163</v>
      </c>
      <c r="E10" s="17" t="s">
        <v>21</v>
      </c>
      <c r="F10" s="18" t="s">
        <v>22</v>
      </c>
      <c r="G10" s="10" t="n">
        <v>2298323</v>
      </c>
      <c r="H10" s="10" t="n">
        <v>1212617</v>
      </c>
      <c r="I10" s="10" t="n">
        <v>1085706</v>
      </c>
      <c r="J10" s="10" t="n">
        <v>1634719</v>
      </c>
      <c r="K10" s="10" t="n">
        <v>907660</v>
      </c>
      <c r="L10" s="10" t="n">
        <v>727059</v>
      </c>
      <c r="M10" s="1" t="n">
        <f aca="false">ROUND((J10*100)/(G10-G11),2)</f>
        <v>79.95</v>
      </c>
      <c r="N10" s="1" t="n">
        <f aca="false">ROUND((K10*100)/(H10-H11),2)</f>
        <v>84.56</v>
      </c>
      <c r="O10" s="1" t="n">
        <f aca="false">ROUND((L10*100)/(I10-I11),2)</f>
        <v>74.85</v>
      </c>
    </row>
    <row r="11" customFormat="false" ht="12.75" hidden="false" customHeight="false" outlineLevel="0" collapsed="false">
      <c r="A11" s="17" t="s">
        <v>17</v>
      </c>
      <c r="B11" s="17" t="s">
        <v>28</v>
      </c>
      <c r="C11" s="17" t="s">
        <v>162</v>
      </c>
      <c r="D11" s="17" t="s">
        <v>163</v>
      </c>
      <c r="E11" s="17" t="s">
        <v>21</v>
      </c>
      <c r="F11" s="18" t="s">
        <v>23</v>
      </c>
      <c r="G11" s="10" t="n">
        <v>253579</v>
      </c>
      <c r="H11" s="10" t="n">
        <v>139261</v>
      </c>
      <c r="I11" s="10" t="n">
        <v>114318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28</v>
      </c>
      <c r="C12" s="17" t="s">
        <v>164</v>
      </c>
      <c r="D12" s="17" t="s">
        <v>165</v>
      </c>
      <c r="E12" s="17" t="s">
        <v>21</v>
      </c>
      <c r="F12" s="18" t="s">
        <v>22</v>
      </c>
      <c r="G12" s="10" t="n">
        <v>815168</v>
      </c>
      <c r="H12" s="10" t="n">
        <v>426311</v>
      </c>
      <c r="I12" s="10" t="n">
        <v>388857</v>
      </c>
      <c r="J12" s="10" t="n">
        <v>576567</v>
      </c>
      <c r="K12" s="10" t="n">
        <v>316254</v>
      </c>
      <c r="L12" s="10" t="n">
        <v>260313</v>
      </c>
      <c r="M12" s="1" t="n">
        <f aca="false">ROUND((J12*100)/(G12-G13),2)</f>
        <v>79.07</v>
      </c>
      <c r="N12" s="1" t="n">
        <f aca="false">ROUND((K12*100)/(H12-H13),2)</f>
        <v>83.15</v>
      </c>
      <c r="O12" s="1" t="n">
        <f aca="false">ROUND((L12*100)/(I12-I13),2)</f>
        <v>74.63</v>
      </c>
    </row>
    <row r="13" customFormat="false" ht="12.75" hidden="false" customHeight="false" outlineLevel="0" collapsed="false">
      <c r="A13" s="17" t="s">
        <v>17</v>
      </c>
      <c r="B13" s="17" t="s">
        <v>28</v>
      </c>
      <c r="C13" s="17" t="s">
        <v>164</v>
      </c>
      <c r="D13" s="17" t="s">
        <v>165</v>
      </c>
      <c r="E13" s="17" t="s">
        <v>21</v>
      </c>
      <c r="F13" s="18" t="s">
        <v>23</v>
      </c>
      <c r="G13" s="10" t="n">
        <v>86025</v>
      </c>
      <c r="H13" s="10" t="n">
        <v>45973</v>
      </c>
      <c r="I13" s="10" t="n">
        <v>40052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28</v>
      </c>
      <c r="C14" s="17" t="s">
        <v>166</v>
      </c>
      <c r="D14" s="17" t="s">
        <v>167</v>
      </c>
      <c r="E14" s="17" t="s">
        <v>21</v>
      </c>
      <c r="F14" s="18" t="s">
        <v>22</v>
      </c>
      <c r="G14" s="10" t="n">
        <v>2193590</v>
      </c>
      <c r="H14" s="10" t="n">
        <v>1145211</v>
      </c>
      <c r="I14" s="10" t="n">
        <v>1048379</v>
      </c>
      <c r="J14" s="10" t="n">
        <v>1622537</v>
      </c>
      <c r="K14" s="10" t="n">
        <v>882581</v>
      </c>
      <c r="L14" s="10" t="n">
        <v>739956</v>
      </c>
      <c r="M14" s="1" t="n">
        <f aca="false">ROUND((J14*100)/(G14-G15),2)</f>
        <v>82.48</v>
      </c>
      <c r="N14" s="1" t="n">
        <f aca="false">ROUND((K14*100)/(H14-H15),2)</f>
        <v>86.15</v>
      </c>
      <c r="O14" s="1" t="n">
        <f aca="false">ROUND((L14*100)/(I14-I15),2)</f>
        <v>78.48</v>
      </c>
    </row>
    <row r="15" customFormat="false" ht="12.75" hidden="false" customHeight="false" outlineLevel="0" collapsed="false">
      <c r="A15" s="17" t="s">
        <v>17</v>
      </c>
      <c r="B15" s="17" t="s">
        <v>28</v>
      </c>
      <c r="C15" s="17" t="s">
        <v>166</v>
      </c>
      <c r="D15" s="17" t="s">
        <v>167</v>
      </c>
      <c r="E15" s="17" t="s">
        <v>21</v>
      </c>
      <c r="F15" s="18" t="s">
        <v>23</v>
      </c>
      <c r="G15" s="10" t="n">
        <v>226302</v>
      </c>
      <c r="H15" s="10" t="n">
        <v>120740</v>
      </c>
      <c r="I15" s="10" t="n">
        <v>105562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28</v>
      </c>
      <c r="C16" s="17" t="s">
        <v>168</v>
      </c>
      <c r="D16" s="17" t="s">
        <v>169</v>
      </c>
      <c r="E16" s="17" t="s">
        <v>21</v>
      </c>
      <c r="F16" s="18" t="s">
        <v>22</v>
      </c>
      <c r="G16" s="10" t="n">
        <v>1586625</v>
      </c>
      <c r="H16" s="10" t="n">
        <v>809057</v>
      </c>
      <c r="I16" s="10" t="n">
        <v>777568</v>
      </c>
      <c r="J16" s="10" t="n">
        <v>1199699</v>
      </c>
      <c r="K16" s="10" t="n">
        <v>637927</v>
      </c>
      <c r="L16" s="10" t="n">
        <v>561772</v>
      </c>
      <c r="M16" s="1" t="n">
        <f aca="false">ROUND((J16*100)/(G16-G17),2)</f>
        <v>84.59</v>
      </c>
      <c r="N16" s="1" t="n">
        <f aca="false">ROUND((K16*100)/(H16-H17),2)</f>
        <v>88.75</v>
      </c>
      <c r="O16" s="1" t="n">
        <f aca="false">ROUND((L16*100)/(I16-I17),2)</f>
        <v>80.31</v>
      </c>
    </row>
    <row r="17" customFormat="false" ht="12.75" hidden="false" customHeight="false" outlineLevel="0" collapsed="false">
      <c r="A17" s="17" t="s">
        <v>17</v>
      </c>
      <c r="B17" s="17" t="s">
        <v>28</v>
      </c>
      <c r="C17" s="17" t="s">
        <v>168</v>
      </c>
      <c r="D17" s="17" t="s">
        <v>169</v>
      </c>
      <c r="E17" s="17" t="s">
        <v>21</v>
      </c>
      <c r="F17" s="18" t="s">
        <v>23</v>
      </c>
      <c r="G17" s="10" t="n">
        <v>168331</v>
      </c>
      <c r="H17" s="10" t="n">
        <v>90280</v>
      </c>
      <c r="I17" s="10" t="n">
        <v>78051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28</v>
      </c>
      <c r="C18" s="17" t="s">
        <v>170</v>
      </c>
      <c r="D18" s="17" t="s">
        <v>171</v>
      </c>
      <c r="E18" s="17" t="s">
        <v>21</v>
      </c>
      <c r="F18" s="18" t="s">
        <v>22</v>
      </c>
      <c r="G18" s="10" t="n">
        <v>612310</v>
      </c>
      <c r="H18" s="10" t="n">
        <v>313291</v>
      </c>
      <c r="I18" s="10" t="n">
        <v>299019</v>
      </c>
      <c r="J18" s="10" t="n">
        <v>438459</v>
      </c>
      <c r="K18" s="10" t="n">
        <v>239155</v>
      </c>
      <c r="L18" s="10" t="n">
        <v>199304</v>
      </c>
      <c r="M18" s="1" t="n">
        <f aca="false">ROUND((J18*100)/(G18-G19),2)</f>
        <v>79.78</v>
      </c>
      <c r="N18" s="1" t="n">
        <f aca="false">ROUND((K18*100)/(H18-H19),2)</f>
        <v>85.41</v>
      </c>
      <c r="O18" s="1" t="n">
        <f aca="false">ROUND((L18*100)/(I18-I19),2)</f>
        <v>73.93</v>
      </c>
    </row>
    <row r="19" customFormat="false" ht="12.75" hidden="false" customHeight="false" outlineLevel="0" collapsed="false">
      <c r="A19" s="17" t="s">
        <v>17</v>
      </c>
      <c r="B19" s="17" t="s">
        <v>28</v>
      </c>
      <c r="C19" s="17" t="s">
        <v>170</v>
      </c>
      <c r="D19" s="17" t="s">
        <v>171</v>
      </c>
      <c r="E19" s="17" t="s">
        <v>21</v>
      </c>
      <c r="F19" s="18" t="s">
        <v>23</v>
      </c>
      <c r="G19" s="10" t="n">
        <v>62719</v>
      </c>
      <c r="H19" s="10" t="n">
        <v>33278</v>
      </c>
      <c r="I19" s="10" t="n">
        <v>29441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28</v>
      </c>
      <c r="C20" s="17" t="s">
        <v>172</v>
      </c>
      <c r="D20" s="17" t="s">
        <v>173</v>
      </c>
      <c r="E20" s="17" t="s">
        <v>21</v>
      </c>
      <c r="F20" s="18" t="s">
        <v>22</v>
      </c>
      <c r="G20" s="10" t="n">
        <v>600163</v>
      </c>
      <c r="H20" s="10" t="n">
        <v>320795</v>
      </c>
      <c r="I20" s="10" t="n">
        <v>279368</v>
      </c>
      <c r="J20" s="10" t="n">
        <v>426033</v>
      </c>
      <c r="K20" s="10" t="n">
        <v>238696</v>
      </c>
      <c r="L20" s="10" t="n">
        <v>187337</v>
      </c>
      <c r="M20" s="1" t="n">
        <f aca="false">ROUND((J20*100)/(G20-G21),2)</f>
        <v>79.35</v>
      </c>
      <c r="N20" s="1" t="n">
        <f aca="false">ROUND((K20*100)/(H20-H21),2)</f>
        <v>83.33</v>
      </c>
      <c r="O20" s="1" t="n">
        <f aca="false">ROUND((L20*100)/(I20-I21),2)</f>
        <v>74.8</v>
      </c>
    </row>
    <row r="21" customFormat="false" ht="12.75" hidden="false" customHeight="false" outlineLevel="0" collapsed="false">
      <c r="A21" s="17" t="s">
        <v>17</v>
      </c>
      <c r="B21" s="17" t="s">
        <v>28</v>
      </c>
      <c r="C21" s="17" t="s">
        <v>172</v>
      </c>
      <c r="D21" s="17" t="s">
        <v>173</v>
      </c>
      <c r="E21" s="17" t="s">
        <v>21</v>
      </c>
      <c r="F21" s="18" t="s">
        <v>23</v>
      </c>
      <c r="G21" s="10" t="n">
        <v>63271</v>
      </c>
      <c r="H21" s="10" t="n">
        <v>34340</v>
      </c>
      <c r="I21" s="10" t="n">
        <v>28931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28</v>
      </c>
      <c r="C22" s="17" t="s">
        <v>174</v>
      </c>
      <c r="D22" s="17" t="s">
        <v>175</v>
      </c>
      <c r="E22" s="17" t="s">
        <v>21</v>
      </c>
      <c r="F22" s="18" t="s">
        <v>22</v>
      </c>
      <c r="G22" s="10" t="n">
        <v>3498739</v>
      </c>
      <c r="H22" s="10" t="n">
        <v>1867816</v>
      </c>
      <c r="I22" s="10" t="n">
        <v>1630923</v>
      </c>
      <c r="J22" s="10" t="n">
        <v>2560225</v>
      </c>
      <c r="K22" s="10" t="n">
        <v>1428348</v>
      </c>
      <c r="L22" s="10" t="n">
        <v>1131877</v>
      </c>
      <c r="M22" s="1" t="n">
        <f aca="false">ROUND((J22*100)/(G22-G23),2)</f>
        <v>82.2</v>
      </c>
      <c r="N22" s="1" t="n">
        <f aca="false">ROUND((K22*100)/(H22-H23),2)</f>
        <v>85.98</v>
      </c>
      <c r="O22" s="1" t="n">
        <f aca="false">ROUND((L22*100)/(I22-I23),2)</f>
        <v>77.88</v>
      </c>
    </row>
    <row r="23" customFormat="false" ht="12.75" hidden="false" customHeight="false" outlineLevel="0" collapsed="false">
      <c r="A23" s="17" t="s">
        <v>17</v>
      </c>
      <c r="B23" s="17" t="s">
        <v>28</v>
      </c>
      <c r="C23" s="17" t="s">
        <v>174</v>
      </c>
      <c r="D23" s="17" t="s">
        <v>175</v>
      </c>
      <c r="E23" s="17" t="s">
        <v>21</v>
      </c>
      <c r="F23" s="18" t="s">
        <v>23</v>
      </c>
      <c r="G23" s="10" t="n">
        <v>384114</v>
      </c>
      <c r="H23" s="10" t="n">
        <v>206502</v>
      </c>
      <c r="I23" s="10" t="n">
        <v>177612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28</v>
      </c>
      <c r="C24" s="17" t="s">
        <v>176</v>
      </c>
      <c r="D24" s="17" t="s">
        <v>177</v>
      </c>
      <c r="E24" s="17" t="s">
        <v>21</v>
      </c>
      <c r="F24" s="18" t="s">
        <v>22</v>
      </c>
      <c r="G24" s="10" t="n">
        <v>995746</v>
      </c>
      <c r="H24" s="10" t="n">
        <v>525920</v>
      </c>
      <c r="I24" s="10" t="n">
        <v>469826</v>
      </c>
      <c r="J24" s="10" t="n">
        <v>627889</v>
      </c>
      <c r="K24" s="10" t="n">
        <v>348549</v>
      </c>
      <c r="L24" s="10" t="n">
        <v>279340</v>
      </c>
      <c r="M24" s="1" t="n">
        <f aca="false">ROUND((J24*100)/(G24-G25),2)</f>
        <v>70.68</v>
      </c>
      <c r="N24" s="1" t="n">
        <f aca="false">ROUND((K24*100)/(H24-H25),2)</f>
        <v>74.44</v>
      </c>
      <c r="O24" s="1" t="n">
        <f aca="false">ROUND((L24*100)/(I24-I25),2)</f>
        <v>66.48</v>
      </c>
    </row>
    <row r="25" customFormat="false" ht="12.75" hidden="false" customHeight="false" outlineLevel="0" collapsed="false">
      <c r="A25" s="17" t="s">
        <v>17</v>
      </c>
      <c r="B25" s="17" t="s">
        <v>28</v>
      </c>
      <c r="C25" s="17" t="s">
        <v>176</v>
      </c>
      <c r="D25" s="17" t="s">
        <v>177</v>
      </c>
      <c r="E25" s="17" t="s">
        <v>21</v>
      </c>
      <c r="F25" s="18" t="s">
        <v>23</v>
      </c>
      <c r="G25" s="10" t="n">
        <v>107336</v>
      </c>
      <c r="H25" s="10" t="n">
        <v>57694</v>
      </c>
      <c r="I25" s="10" t="n">
        <v>49642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28</v>
      </c>
      <c r="C26" s="17" t="s">
        <v>178</v>
      </c>
      <c r="D26" s="17" t="s">
        <v>179</v>
      </c>
      <c r="E26" s="17" t="s">
        <v>21</v>
      </c>
      <c r="F26" s="18" t="s">
        <v>22</v>
      </c>
      <c r="G26" s="10" t="n">
        <v>2029074</v>
      </c>
      <c r="H26" s="10" t="n">
        <v>1071637</v>
      </c>
      <c r="I26" s="10" t="n">
        <v>957437</v>
      </c>
      <c r="J26" s="10" t="n">
        <v>1227511</v>
      </c>
      <c r="K26" s="10" t="n">
        <v>707070</v>
      </c>
      <c r="L26" s="10" t="n">
        <v>520441</v>
      </c>
      <c r="M26" s="1" t="n">
        <f aca="false">ROUND((J26*100)/(G26-G27),2)</f>
        <v>68.92</v>
      </c>
      <c r="N26" s="1" t="n">
        <f aca="false">ROUND((K26*100)/(H26-H27),2)</f>
        <v>75.44</v>
      </c>
      <c r="O26" s="1" t="n">
        <f aca="false">ROUND((L26*100)/(I26-I27),2)</f>
        <v>61.69</v>
      </c>
    </row>
    <row r="27" customFormat="false" ht="12.75" hidden="false" customHeight="false" outlineLevel="0" collapsed="false">
      <c r="A27" s="17" t="s">
        <v>17</v>
      </c>
      <c r="B27" s="17" t="s">
        <v>28</v>
      </c>
      <c r="C27" s="17" t="s">
        <v>178</v>
      </c>
      <c r="D27" s="17" t="s">
        <v>179</v>
      </c>
      <c r="E27" s="17" t="s">
        <v>21</v>
      </c>
      <c r="F27" s="18" t="s">
        <v>23</v>
      </c>
      <c r="G27" s="10" t="n">
        <v>248103</v>
      </c>
      <c r="H27" s="10" t="n">
        <v>134319</v>
      </c>
      <c r="I27" s="10" t="n">
        <v>113784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28</v>
      </c>
      <c r="C28" s="17" t="s">
        <v>180</v>
      </c>
      <c r="D28" s="17" t="s">
        <v>181</v>
      </c>
      <c r="E28" s="17" t="s">
        <v>21</v>
      </c>
      <c r="F28" s="18" t="s">
        <v>22</v>
      </c>
      <c r="G28" s="10" t="n">
        <v>901896</v>
      </c>
      <c r="H28" s="10" t="n">
        <v>475622</v>
      </c>
      <c r="I28" s="10" t="n">
        <v>426274</v>
      </c>
      <c r="J28" s="10" t="n">
        <v>524848</v>
      </c>
      <c r="K28" s="10" t="n">
        <v>300401</v>
      </c>
      <c r="L28" s="10" t="n">
        <v>224447</v>
      </c>
      <c r="M28" s="1" t="n">
        <f aca="false">ROUND((J28*100)/(G28-G29),2)</f>
        <v>65.81</v>
      </c>
      <c r="N28" s="1" t="n">
        <f aca="false">ROUND((K28*100)/(H28-H29),2)</f>
        <v>71.76</v>
      </c>
      <c r="O28" s="1" t="n">
        <f aca="false">ROUND((L28*100)/(I28-I29),2)</f>
        <v>59.24</v>
      </c>
    </row>
    <row r="29" customFormat="false" ht="12.75" hidden="false" customHeight="false" outlineLevel="0" collapsed="false">
      <c r="A29" s="17" t="s">
        <v>17</v>
      </c>
      <c r="B29" s="17" t="s">
        <v>28</v>
      </c>
      <c r="C29" s="17" t="s">
        <v>180</v>
      </c>
      <c r="D29" s="17" t="s">
        <v>181</v>
      </c>
      <c r="E29" s="17" t="s">
        <v>21</v>
      </c>
      <c r="F29" s="18" t="s">
        <v>23</v>
      </c>
      <c r="G29" s="10" t="n">
        <v>104419</v>
      </c>
      <c r="H29" s="10" t="n">
        <v>57020</v>
      </c>
      <c r="I29" s="10" t="n">
        <v>47399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28</v>
      </c>
      <c r="C30" s="17" t="s">
        <v>182</v>
      </c>
      <c r="D30" s="17" t="s">
        <v>183</v>
      </c>
      <c r="E30" s="17" t="s">
        <v>21</v>
      </c>
      <c r="F30" s="18" t="s">
        <v>22</v>
      </c>
      <c r="G30" s="10" t="n">
        <v>617508</v>
      </c>
      <c r="H30" s="10" t="n">
        <v>326671</v>
      </c>
      <c r="I30" s="10" t="n">
        <v>290837</v>
      </c>
      <c r="J30" s="10" t="n">
        <v>381285</v>
      </c>
      <c r="K30" s="10" t="n">
        <v>215767</v>
      </c>
      <c r="L30" s="10" t="n">
        <v>165518</v>
      </c>
      <c r="M30" s="1" t="n">
        <f aca="false">ROUND((J30*100)/(G30-G31),2)</f>
        <v>69.55</v>
      </c>
      <c r="N30" s="1" t="n">
        <f aca="false">ROUND((K30*100)/(H30-H31),2)</f>
        <v>74.6</v>
      </c>
      <c r="O30" s="1" t="n">
        <f aca="false">ROUND((L30*100)/(I30-I31),2)</f>
        <v>63.91</v>
      </c>
    </row>
    <row r="31" customFormat="false" ht="12.75" hidden="false" customHeight="false" outlineLevel="0" collapsed="false">
      <c r="A31" s="17" t="s">
        <v>17</v>
      </c>
      <c r="B31" s="17" t="s">
        <v>28</v>
      </c>
      <c r="C31" s="17" t="s">
        <v>182</v>
      </c>
      <c r="D31" s="17" t="s">
        <v>183</v>
      </c>
      <c r="E31" s="17" t="s">
        <v>21</v>
      </c>
      <c r="F31" s="18" t="s">
        <v>23</v>
      </c>
      <c r="G31" s="10" t="n">
        <v>69311</v>
      </c>
      <c r="H31" s="10" t="n">
        <v>37454</v>
      </c>
      <c r="I31" s="10" t="n">
        <v>31857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28</v>
      </c>
      <c r="C32" s="17" t="s">
        <v>184</v>
      </c>
      <c r="D32" s="17" t="s">
        <v>185</v>
      </c>
      <c r="E32" s="17" t="s">
        <v>21</v>
      </c>
      <c r="F32" s="18" t="s">
        <v>22</v>
      </c>
      <c r="G32" s="10" t="n">
        <v>1388525</v>
      </c>
      <c r="H32" s="10" t="n">
        <v>743197</v>
      </c>
      <c r="I32" s="10" t="n">
        <v>645328</v>
      </c>
      <c r="J32" s="10" t="n">
        <v>844868</v>
      </c>
      <c r="K32" s="10" t="n">
        <v>488261</v>
      </c>
      <c r="L32" s="10" t="n">
        <v>356607</v>
      </c>
      <c r="M32" s="1" t="n">
        <f aca="false">ROUND((J32*100)/(G32-G33),2)</f>
        <v>68.28</v>
      </c>
      <c r="N32" s="1" t="n">
        <f aca="false">ROUND((K32*100)/(H32-H33),2)</f>
        <v>73.79</v>
      </c>
      <c r="O32" s="1" t="n">
        <f aca="false">ROUND((L32*100)/(I32-I33),2)</f>
        <v>61.94</v>
      </c>
    </row>
    <row r="33" customFormat="false" ht="12.75" hidden="false" customHeight="false" outlineLevel="0" collapsed="false">
      <c r="A33" s="17" t="s">
        <v>17</v>
      </c>
      <c r="B33" s="17" t="s">
        <v>28</v>
      </c>
      <c r="C33" s="17" t="s">
        <v>184</v>
      </c>
      <c r="D33" s="17" t="s">
        <v>185</v>
      </c>
      <c r="E33" s="17" t="s">
        <v>21</v>
      </c>
      <c r="F33" s="18" t="s">
        <v>23</v>
      </c>
      <c r="G33" s="10" t="n">
        <v>151145</v>
      </c>
      <c r="H33" s="10" t="n">
        <v>81533</v>
      </c>
      <c r="I33" s="10" t="n">
        <v>69612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28</v>
      </c>
      <c r="C34" s="17" t="s">
        <v>186</v>
      </c>
      <c r="D34" s="17" t="s">
        <v>187</v>
      </c>
      <c r="E34" s="17" t="s">
        <v>21</v>
      </c>
      <c r="F34" s="18" t="s">
        <v>22</v>
      </c>
      <c r="G34" s="10" t="n">
        <v>769751</v>
      </c>
      <c r="H34" s="10" t="n">
        <v>408732</v>
      </c>
      <c r="I34" s="10" t="n">
        <v>361019</v>
      </c>
      <c r="J34" s="10" t="n">
        <v>423560</v>
      </c>
      <c r="K34" s="10" t="n">
        <v>244037</v>
      </c>
      <c r="L34" s="10" t="n">
        <v>179523</v>
      </c>
      <c r="M34" s="1" t="n">
        <f aca="false">ROUND((J34*100)/(G34-G35),2)</f>
        <v>61.83</v>
      </c>
      <c r="N34" s="1" t="n">
        <f aca="false">ROUND((K34*100)/(H34-H35),2)</f>
        <v>67.31</v>
      </c>
      <c r="O34" s="1" t="n">
        <f aca="false">ROUND((L34*100)/(I34-I35),2)</f>
        <v>55.68</v>
      </c>
    </row>
    <row r="35" customFormat="false" ht="12.75" hidden="false" customHeight="false" outlineLevel="0" collapsed="false">
      <c r="A35" s="17" t="s">
        <v>17</v>
      </c>
      <c r="B35" s="17" t="s">
        <v>28</v>
      </c>
      <c r="C35" s="17" t="s">
        <v>186</v>
      </c>
      <c r="D35" s="17" t="s">
        <v>187</v>
      </c>
      <c r="E35" s="17" t="s">
        <v>21</v>
      </c>
      <c r="F35" s="18" t="s">
        <v>23</v>
      </c>
      <c r="G35" s="10" t="n">
        <v>84763</v>
      </c>
      <c r="H35" s="10" t="n">
        <v>46177</v>
      </c>
      <c r="I35" s="10" t="n">
        <v>38586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28</v>
      </c>
      <c r="C36" s="17" t="s">
        <v>188</v>
      </c>
      <c r="D36" s="17" t="s">
        <v>189</v>
      </c>
      <c r="E36" s="17" t="s">
        <v>21</v>
      </c>
      <c r="F36" s="18" t="s">
        <v>22</v>
      </c>
      <c r="G36" s="10" t="n">
        <v>1895686</v>
      </c>
      <c r="H36" s="10" t="n">
        <v>1002522</v>
      </c>
      <c r="I36" s="10" t="n">
        <v>893164</v>
      </c>
      <c r="J36" s="10" t="n">
        <v>1266791</v>
      </c>
      <c r="K36" s="10" t="n">
        <v>711052</v>
      </c>
      <c r="L36" s="10" t="n">
        <v>555739</v>
      </c>
      <c r="M36" s="1" t="n">
        <f aca="false">ROUND((J36*100)/(G36-G37),2)</f>
        <v>75.28</v>
      </c>
      <c r="N36" s="1" t="n">
        <f aca="false">ROUND((K36*100)/(H36-H37),2)</f>
        <v>80.2</v>
      </c>
      <c r="O36" s="1" t="n">
        <f aca="false">ROUND((L36*100)/(I36-I37),2)</f>
        <v>69.8</v>
      </c>
    </row>
    <row r="37" customFormat="false" ht="12.75" hidden="false" customHeight="false" outlineLevel="0" collapsed="false">
      <c r="A37" s="17" t="s">
        <v>17</v>
      </c>
      <c r="B37" s="17" t="s">
        <v>28</v>
      </c>
      <c r="C37" s="17" t="s">
        <v>188</v>
      </c>
      <c r="D37" s="17" t="s">
        <v>189</v>
      </c>
      <c r="E37" s="17" t="s">
        <v>21</v>
      </c>
      <c r="F37" s="18" t="s">
        <v>23</v>
      </c>
      <c r="G37" s="10" t="n">
        <v>212892</v>
      </c>
      <c r="H37" s="10" t="n">
        <v>115917</v>
      </c>
      <c r="I37" s="10" t="n">
        <v>96975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28</v>
      </c>
      <c r="C38" s="17" t="s">
        <v>190</v>
      </c>
      <c r="D38" s="17" t="s">
        <v>191</v>
      </c>
      <c r="E38" s="17" t="s">
        <v>21</v>
      </c>
      <c r="F38" s="18" t="s">
        <v>22</v>
      </c>
      <c r="G38" s="10" t="n">
        <v>2490656</v>
      </c>
      <c r="H38" s="10" t="n">
        <v>1318408</v>
      </c>
      <c r="I38" s="10" t="n">
        <v>1172248</v>
      </c>
      <c r="J38" s="10" t="n">
        <v>1684770</v>
      </c>
      <c r="K38" s="10" t="n">
        <v>932981</v>
      </c>
      <c r="L38" s="10" t="n">
        <v>751789</v>
      </c>
      <c r="M38" s="1" t="n">
        <f aca="false">ROUND((J38*100)/(G38-G39),2)</f>
        <v>76.27</v>
      </c>
      <c r="N38" s="1" t="n">
        <f aca="false">ROUND((K38*100)/(H38-H39),2)</f>
        <v>80.15</v>
      </c>
      <c r="O38" s="1" t="n">
        <f aca="false">ROUND((L38*100)/(I38-I39),2)</f>
        <v>71.96</v>
      </c>
    </row>
    <row r="39" customFormat="false" ht="12.75" hidden="false" customHeight="false" outlineLevel="0" collapsed="false">
      <c r="A39" s="17" t="s">
        <v>17</v>
      </c>
      <c r="B39" s="17" t="s">
        <v>28</v>
      </c>
      <c r="C39" s="17" t="s">
        <v>190</v>
      </c>
      <c r="D39" s="17" t="s">
        <v>191</v>
      </c>
      <c r="E39" s="17" t="s">
        <v>21</v>
      </c>
      <c r="F39" s="18" t="s">
        <v>23</v>
      </c>
      <c r="G39" s="10" t="n">
        <v>281795</v>
      </c>
      <c r="H39" s="10" t="n">
        <v>154351</v>
      </c>
      <c r="I39" s="10" t="n">
        <v>127444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28</v>
      </c>
      <c r="C40" s="17" t="s">
        <v>192</v>
      </c>
      <c r="D40" s="17" t="s">
        <v>193</v>
      </c>
      <c r="E40" s="17" t="s">
        <v>21</v>
      </c>
      <c r="F40" s="18" t="s">
        <v>22</v>
      </c>
      <c r="G40" s="10" t="n">
        <v>1119627</v>
      </c>
      <c r="H40" s="10" t="n">
        <v>589369</v>
      </c>
      <c r="I40" s="10" t="n">
        <v>530258</v>
      </c>
      <c r="J40" s="10" t="n">
        <v>666162</v>
      </c>
      <c r="K40" s="10" t="n">
        <v>376427</v>
      </c>
      <c r="L40" s="10" t="n">
        <v>289735</v>
      </c>
      <c r="M40" s="1" t="n">
        <f aca="false">ROUND((J40*100)/(G40-G41),2)</f>
        <v>67.81</v>
      </c>
      <c r="N40" s="1" t="n">
        <f aca="false">ROUND((K40*100)/(H40-H41),2)</f>
        <v>73.24</v>
      </c>
      <c r="O40" s="1" t="n">
        <f aca="false">ROUND((L40*100)/(I40-I41),2)</f>
        <v>61.85</v>
      </c>
    </row>
    <row r="41" customFormat="false" ht="12.75" hidden="false" customHeight="false" outlineLevel="0" collapsed="false">
      <c r="A41" s="17" t="s">
        <v>17</v>
      </c>
      <c r="B41" s="17" t="s">
        <v>28</v>
      </c>
      <c r="C41" s="17" t="s">
        <v>192</v>
      </c>
      <c r="D41" s="17" t="s">
        <v>193</v>
      </c>
      <c r="E41" s="17" t="s">
        <v>21</v>
      </c>
      <c r="F41" s="18" t="s">
        <v>23</v>
      </c>
      <c r="G41" s="10" t="n">
        <v>137223</v>
      </c>
      <c r="H41" s="10" t="n">
        <v>75382</v>
      </c>
      <c r="I41" s="10" t="n">
        <v>61841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28</v>
      </c>
      <c r="C42" s="17" t="s">
        <v>194</v>
      </c>
      <c r="D42" s="17" t="s">
        <v>195</v>
      </c>
      <c r="E42" s="17" t="s">
        <v>21</v>
      </c>
      <c r="F42" s="18" t="s">
        <v>22</v>
      </c>
      <c r="G42" s="10" t="n">
        <v>684627</v>
      </c>
      <c r="H42" s="10" t="n">
        <v>357485</v>
      </c>
      <c r="I42" s="10" t="n">
        <v>327142</v>
      </c>
      <c r="J42" s="10" t="n">
        <v>502731</v>
      </c>
      <c r="K42" s="10" t="n">
        <v>278534</v>
      </c>
      <c r="L42" s="10" t="n">
        <v>224197</v>
      </c>
      <c r="M42" s="1" t="n">
        <f aca="false">ROUND((J42*100)/(G42-G43),2)</f>
        <v>82.19</v>
      </c>
      <c r="N42" s="1" t="n">
        <f aca="false">ROUND((K42*100)/(H42-H43),2)</f>
        <v>87.5</v>
      </c>
      <c r="O42" s="1" t="n">
        <f aca="false">ROUND((L42*100)/(I42-I43),2)</f>
        <v>76.42</v>
      </c>
    </row>
    <row r="43" customFormat="false" ht="12.75" hidden="false" customHeight="false" outlineLevel="0" collapsed="false">
      <c r="A43" s="17" t="s">
        <v>17</v>
      </c>
      <c r="B43" s="17" t="s">
        <v>28</v>
      </c>
      <c r="C43" s="17" t="s">
        <v>194</v>
      </c>
      <c r="D43" s="17" t="s">
        <v>195</v>
      </c>
      <c r="E43" s="17" t="s">
        <v>21</v>
      </c>
      <c r="F43" s="18" t="s">
        <v>23</v>
      </c>
      <c r="G43" s="10" t="n">
        <v>72926</v>
      </c>
      <c r="H43" s="10" t="n">
        <v>39152</v>
      </c>
      <c r="I43" s="10" t="n">
        <v>33774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28</v>
      </c>
      <c r="C44" s="17" t="s">
        <v>196</v>
      </c>
      <c r="D44" s="17" t="s">
        <v>197</v>
      </c>
      <c r="E44" s="17" t="s">
        <v>21</v>
      </c>
      <c r="F44" s="18" t="s">
        <v>22</v>
      </c>
      <c r="G44" s="10" t="n">
        <v>994628</v>
      </c>
      <c r="H44" s="10" t="n">
        <v>529253</v>
      </c>
      <c r="I44" s="10" t="n">
        <v>465375</v>
      </c>
      <c r="J44" s="10" t="n">
        <v>736575</v>
      </c>
      <c r="K44" s="10" t="n">
        <v>409944</v>
      </c>
      <c r="L44" s="10" t="n">
        <v>326631</v>
      </c>
      <c r="M44" s="1" t="n">
        <f aca="false">ROUND((J44*100)/(G44-G45),2)</f>
        <v>83.8</v>
      </c>
      <c r="N44" s="1" t="n">
        <f aca="false">ROUND((K44*100)/(H44-H45),2)</f>
        <v>87.89</v>
      </c>
      <c r="O44" s="1" t="n">
        <f aca="false">ROUND((L44*100)/(I44-I45),2)</f>
        <v>79.18</v>
      </c>
    </row>
    <row r="45" customFormat="false" ht="12.75" hidden="false" customHeight="false" outlineLevel="0" collapsed="false">
      <c r="A45" s="17" t="s">
        <v>17</v>
      </c>
      <c r="B45" s="17" t="s">
        <v>28</v>
      </c>
      <c r="C45" s="17" t="s">
        <v>196</v>
      </c>
      <c r="D45" s="17" t="s">
        <v>197</v>
      </c>
      <c r="E45" s="17" t="s">
        <v>21</v>
      </c>
      <c r="F45" s="18" t="s">
        <v>23</v>
      </c>
      <c r="G45" s="10" t="n">
        <v>115644</v>
      </c>
      <c r="H45" s="10" t="n">
        <v>62808</v>
      </c>
      <c r="I45" s="10" t="n">
        <v>52836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28</v>
      </c>
      <c r="C46" s="17" t="s">
        <v>198</v>
      </c>
      <c r="D46" s="17" t="s">
        <v>199</v>
      </c>
      <c r="E46" s="17" t="s">
        <v>21</v>
      </c>
      <c r="F46" s="18" t="s">
        <v>22</v>
      </c>
      <c r="G46" s="10" t="n">
        <v>1655169</v>
      </c>
      <c r="H46" s="10" t="n">
        <v>878029</v>
      </c>
      <c r="I46" s="10" t="n">
        <v>777140</v>
      </c>
      <c r="J46" s="10" t="n">
        <v>1002077</v>
      </c>
      <c r="K46" s="10" t="n">
        <v>570413</v>
      </c>
      <c r="L46" s="10" t="n">
        <v>431664</v>
      </c>
      <c r="M46" s="1" t="n">
        <f aca="false">ROUND((J46*100)/(G46-G47),2)</f>
        <v>67.99</v>
      </c>
      <c r="N46" s="1" t="n">
        <f aca="false">ROUND((K46*100)/(H46-H47),2)</f>
        <v>73.18</v>
      </c>
      <c r="O46" s="1" t="n">
        <f aca="false">ROUND((L46*100)/(I46-I47),2)</f>
        <v>62.17</v>
      </c>
    </row>
    <row r="47" customFormat="false" ht="12.75" hidden="false" customHeight="false" outlineLevel="0" collapsed="false">
      <c r="A47" s="17" t="s">
        <v>17</v>
      </c>
      <c r="B47" s="17" t="s">
        <v>28</v>
      </c>
      <c r="C47" s="17" t="s">
        <v>198</v>
      </c>
      <c r="D47" s="17" t="s">
        <v>199</v>
      </c>
      <c r="E47" s="17" t="s">
        <v>21</v>
      </c>
      <c r="F47" s="18" t="s">
        <v>23</v>
      </c>
      <c r="G47" s="10" t="n">
        <v>181334</v>
      </c>
      <c r="H47" s="10" t="n">
        <v>98547</v>
      </c>
      <c r="I47" s="10" t="n">
        <v>82787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28</v>
      </c>
      <c r="C48" s="17" t="s">
        <v>200</v>
      </c>
      <c r="D48" s="17" t="s">
        <v>201</v>
      </c>
      <c r="E48" s="17" t="s">
        <v>21</v>
      </c>
      <c r="F48" s="18" t="s">
        <v>22</v>
      </c>
      <c r="G48" s="10" t="n">
        <v>595527</v>
      </c>
      <c r="H48" s="10" t="n">
        <v>317522</v>
      </c>
      <c r="I48" s="10" t="n">
        <v>278005</v>
      </c>
      <c r="J48" s="10" t="n">
        <v>359831</v>
      </c>
      <c r="K48" s="10" t="n">
        <v>201999</v>
      </c>
      <c r="L48" s="10" t="n">
        <v>157832</v>
      </c>
      <c r="M48" s="1" t="n">
        <f aca="false">ROUND((J48*100)/(G48-G49),2)</f>
        <v>67.82</v>
      </c>
      <c r="N48" s="1" t="n">
        <f aca="false">ROUND((K48*100)/(H48-H49),2)</f>
        <v>71.57</v>
      </c>
      <c r="O48" s="1" t="n">
        <f aca="false">ROUND((L48*100)/(I48-I49),2)</f>
        <v>63.57</v>
      </c>
    </row>
    <row r="49" customFormat="false" ht="12.75" hidden="false" customHeight="false" outlineLevel="0" collapsed="false">
      <c r="A49" s="17" t="s">
        <v>17</v>
      </c>
      <c r="B49" s="17" t="s">
        <v>28</v>
      </c>
      <c r="C49" s="17" t="s">
        <v>200</v>
      </c>
      <c r="D49" s="17" t="s">
        <v>201</v>
      </c>
      <c r="E49" s="17" t="s">
        <v>21</v>
      </c>
      <c r="F49" s="18" t="s">
        <v>23</v>
      </c>
      <c r="G49" s="10" t="n">
        <v>64987</v>
      </c>
      <c r="H49" s="10" t="n">
        <v>35266</v>
      </c>
      <c r="I49" s="10" t="n">
        <v>29721</v>
      </c>
      <c r="J49" s="10" t="n">
        <v>0</v>
      </c>
      <c r="K49" s="10" t="n">
        <v>0</v>
      </c>
      <c r="L49" s="10" t="n">
        <v>0</v>
      </c>
    </row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19.57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30</v>
      </c>
      <c r="C8" s="17" t="s">
        <v>19</v>
      </c>
      <c r="D8" s="17" t="s">
        <v>31</v>
      </c>
      <c r="E8" s="17" t="s">
        <v>21</v>
      </c>
      <c r="F8" s="18" t="s">
        <v>22</v>
      </c>
      <c r="G8" s="10" t="n">
        <v>1055450</v>
      </c>
      <c r="H8" s="10" t="n">
        <v>580663</v>
      </c>
      <c r="I8" s="10" t="n">
        <v>474787</v>
      </c>
      <c r="J8" s="10" t="n">
        <v>805438</v>
      </c>
      <c r="K8" s="10" t="n">
        <v>465346</v>
      </c>
      <c r="L8" s="10" t="n">
        <v>340092</v>
      </c>
      <c r="M8" s="1" t="n">
        <f aca="false">ROUND((J8*100)/(G8-G9),2)</f>
        <v>86.05</v>
      </c>
      <c r="N8" s="1" t="n">
        <f aca="false">ROUND((K8*100)/(H8-H9),2)</f>
        <v>89.99</v>
      </c>
      <c r="O8" s="1" t="n">
        <f aca="false">ROUND((L8*100)/(I8-I9),2)</f>
        <v>81.19</v>
      </c>
    </row>
    <row r="9" customFormat="false" ht="12.75" hidden="false" customHeight="false" outlineLevel="0" collapsed="false">
      <c r="A9" s="17" t="s">
        <v>17</v>
      </c>
      <c r="B9" s="17" t="s">
        <v>30</v>
      </c>
      <c r="C9" s="17" t="s">
        <v>19</v>
      </c>
      <c r="D9" s="17" t="s">
        <v>31</v>
      </c>
      <c r="E9" s="17" t="s">
        <v>21</v>
      </c>
      <c r="F9" s="18" t="s">
        <v>23</v>
      </c>
      <c r="G9" s="10" t="n">
        <v>119434</v>
      </c>
      <c r="H9" s="10" t="n">
        <v>63536</v>
      </c>
      <c r="I9" s="10" t="n">
        <v>55898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30</v>
      </c>
      <c r="C10" s="17" t="s">
        <v>202</v>
      </c>
      <c r="D10" s="17" t="s">
        <v>203</v>
      </c>
      <c r="E10" s="17" t="s">
        <v>21</v>
      </c>
      <c r="F10" s="18" t="s">
        <v>22</v>
      </c>
      <c r="G10" s="10" t="n">
        <v>1055450</v>
      </c>
      <c r="H10" s="10" t="n">
        <v>580663</v>
      </c>
      <c r="I10" s="10" t="n">
        <v>474787</v>
      </c>
      <c r="J10" s="10" t="n">
        <v>805438</v>
      </c>
      <c r="K10" s="10" t="n">
        <v>465346</v>
      </c>
      <c r="L10" s="10" t="n">
        <v>340092</v>
      </c>
      <c r="M10" s="1" t="n">
        <f aca="false">ROUND((J10*100)/(G10-G11),2)</f>
        <v>86.05</v>
      </c>
      <c r="N10" s="1" t="n">
        <f aca="false">ROUND((K10*100)/(H10-H11),2)</f>
        <v>89.99</v>
      </c>
      <c r="O10" s="1" t="n">
        <f aca="false">ROUND((L10*100)/(I10-I11),2)</f>
        <v>81.19</v>
      </c>
    </row>
    <row r="11" customFormat="false" ht="12.75" hidden="false" customHeight="false" outlineLevel="0" collapsed="false">
      <c r="A11" s="17" t="s">
        <v>17</v>
      </c>
      <c r="B11" s="17" t="s">
        <v>30</v>
      </c>
      <c r="C11" s="17" t="s">
        <v>202</v>
      </c>
      <c r="D11" s="17" t="s">
        <v>203</v>
      </c>
      <c r="E11" s="17" t="s">
        <v>21</v>
      </c>
      <c r="F11" s="18" t="s">
        <v>23</v>
      </c>
      <c r="G11" s="10" t="n">
        <v>119434</v>
      </c>
      <c r="H11" s="10" t="n">
        <v>63536</v>
      </c>
      <c r="I11" s="10" t="n">
        <v>55898</v>
      </c>
      <c r="J11" s="10" t="n">
        <v>0</v>
      </c>
      <c r="K11" s="10" t="n">
        <v>0</v>
      </c>
      <c r="L11" s="10" t="n">
        <v>0</v>
      </c>
    </row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5.71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32</v>
      </c>
      <c r="C8" s="17" t="s">
        <v>19</v>
      </c>
      <c r="D8" s="17" t="s">
        <v>33</v>
      </c>
      <c r="E8" s="17" t="s">
        <v>21</v>
      </c>
      <c r="F8" s="18" t="s">
        <v>22</v>
      </c>
      <c r="G8" s="10" t="n">
        <v>10086292</v>
      </c>
      <c r="H8" s="10" t="n">
        <v>5137773</v>
      </c>
      <c r="I8" s="10" t="n">
        <v>4948519</v>
      </c>
      <c r="J8" s="10" t="n">
        <v>6880953</v>
      </c>
      <c r="K8" s="10" t="n">
        <v>3863708</v>
      </c>
      <c r="L8" s="10" t="n">
        <v>3017245</v>
      </c>
      <c r="M8" s="1" t="n">
        <f aca="false">ROUND((J8*100)/(G8-G9),2)</f>
        <v>78.82</v>
      </c>
      <c r="N8" s="1" t="n">
        <f aca="false">ROUND((K8*100)/(H8-H9),2)</f>
        <v>87.4</v>
      </c>
      <c r="O8" s="1" t="n">
        <f aca="false">ROUND((L8*100)/(I8-I9),2)</f>
        <v>70.01</v>
      </c>
    </row>
    <row r="9" customFormat="false" ht="12.75" hidden="false" customHeight="false" outlineLevel="0" collapsed="false">
      <c r="A9" s="17" t="s">
        <v>17</v>
      </c>
      <c r="B9" s="17" t="s">
        <v>32</v>
      </c>
      <c r="C9" s="17" t="s">
        <v>19</v>
      </c>
      <c r="D9" s="17" t="s">
        <v>33</v>
      </c>
      <c r="E9" s="17" t="s">
        <v>21</v>
      </c>
      <c r="F9" s="18" t="s">
        <v>23</v>
      </c>
      <c r="G9" s="10" t="n">
        <v>1355814</v>
      </c>
      <c r="H9" s="10" t="n">
        <v>717199</v>
      </c>
      <c r="I9" s="10" t="n">
        <v>638615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32</v>
      </c>
      <c r="C10" s="17" t="s">
        <v>204</v>
      </c>
      <c r="D10" s="17" t="s">
        <v>205</v>
      </c>
      <c r="E10" s="17" t="s">
        <v>21</v>
      </c>
      <c r="F10" s="18" t="s">
        <v>22</v>
      </c>
      <c r="G10" s="10" t="n">
        <v>330086</v>
      </c>
      <c r="H10" s="10" t="n">
        <v>168597</v>
      </c>
      <c r="I10" s="10" t="n">
        <v>161489</v>
      </c>
      <c r="J10" s="10" t="n">
        <v>215126</v>
      </c>
      <c r="K10" s="10" t="n">
        <v>128237</v>
      </c>
      <c r="L10" s="10" t="n">
        <v>86889</v>
      </c>
      <c r="M10" s="1" t="n">
        <f aca="false">ROUND((J10*100)/(G10-G11),2)</f>
        <v>75.81</v>
      </c>
      <c r="N10" s="1" t="n">
        <f aca="false">ROUND((K10*100)/(H10-H11),2)</f>
        <v>88.79</v>
      </c>
      <c r="O10" s="1" t="n">
        <f aca="false">ROUND((L10*100)/(I10-I11),2)</f>
        <v>62.35</v>
      </c>
    </row>
    <row r="11" customFormat="false" ht="12.75" hidden="false" customHeight="false" outlineLevel="0" collapsed="false">
      <c r="A11" s="17" t="s">
        <v>17</v>
      </c>
      <c r="B11" s="17" t="s">
        <v>32</v>
      </c>
      <c r="C11" s="17" t="s">
        <v>204</v>
      </c>
      <c r="D11" s="17" t="s">
        <v>205</v>
      </c>
      <c r="E11" s="17" t="s">
        <v>21</v>
      </c>
      <c r="F11" s="18" t="s">
        <v>23</v>
      </c>
      <c r="G11" s="10" t="n">
        <v>46307</v>
      </c>
      <c r="H11" s="10" t="n">
        <v>24165</v>
      </c>
      <c r="I11" s="10" t="n">
        <v>22142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32</v>
      </c>
      <c r="C12" s="17" t="s">
        <v>206</v>
      </c>
      <c r="D12" s="17" t="s">
        <v>207</v>
      </c>
      <c r="E12" s="17" t="s">
        <v>21</v>
      </c>
      <c r="F12" s="18" t="s">
        <v>22</v>
      </c>
      <c r="G12" s="10" t="n">
        <v>391605</v>
      </c>
      <c r="H12" s="10" t="n">
        <v>193991</v>
      </c>
      <c r="I12" s="10" t="n">
        <v>197614</v>
      </c>
      <c r="J12" s="10" t="n">
        <v>280556</v>
      </c>
      <c r="K12" s="10" t="n">
        <v>155395</v>
      </c>
      <c r="L12" s="10" t="n">
        <v>125161</v>
      </c>
      <c r="M12" s="1" t="n">
        <f aca="false">ROUND((J12*100)/(G12-G13),2)</f>
        <v>82.65</v>
      </c>
      <c r="N12" s="1" t="n">
        <f aca="false">ROUND((K12*100)/(H12-H13),2)</f>
        <v>93.4</v>
      </c>
      <c r="O12" s="1" t="n">
        <f aca="false">ROUND((L12*100)/(I12-I13),2)</f>
        <v>72.32</v>
      </c>
    </row>
    <row r="13" customFormat="false" ht="12.75" hidden="false" customHeight="false" outlineLevel="0" collapsed="false">
      <c r="A13" s="17" t="s">
        <v>17</v>
      </c>
      <c r="B13" s="17" t="s">
        <v>32</v>
      </c>
      <c r="C13" s="17" t="s">
        <v>206</v>
      </c>
      <c r="D13" s="17" t="s">
        <v>207</v>
      </c>
      <c r="E13" s="17" t="s">
        <v>21</v>
      </c>
      <c r="F13" s="18" t="s">
        <v>23</v>
      </c>
      <c r="G13" s="10" t="n">
        <v>52161</v>
      </c>
      <c r="H13" s="10" t="n">
        <v>27609</v>
      </c>
      <c r="I13" s="10" t="n">
        <v>24552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32</v>
      </c>
      <c r="C14" s="17" t="s">
        <v>208</v>
      </c>
      <c r="D14" s="17" t="s">
        <v>209</v>
      </c>
      <c r="E14" s="17" t="s">
        <v>21</v>
      </c>
      <c r="F14" s="18" t="s">
        <v>22</v>
      </c>
      <c r="G14" s="10" t="n">
        <v>242285</v>
      </c>
      <c r="H14" s="10" t="n">
        <v>114589</v>
      </c>
      <c r="I14" s="10" t="n">
        <v>127696</v>
      </c>
      <c r="J14" s="10" t="n">
        <v>170933</v>
      </c>
      <c r="K14" s="10" t="n">
        <v>91803</v>
      </c>
      <c r="L14" s="10" t="n">
        <v>79130</v>
      </c>
      <c r="M14" s="1" t="n">
        <f aca="false">ROUND((J14*100)/(G14-G15),2)</f>
        <v>81.3</v>
      </c>
      <c r="N14" s="1" t="n">
        <f aca="false">ROUND((K14*100)/(H14-H15),2)</f>
        <v>93.9</v>
      </c>
      <c r="O14" s="1" t="n">
        <f aca="false">ROUND((L14*100)/(I14-I15),2)</f>
        <v>70.35</v>
      </c>
    </row>
    <row r="15" customFormat="false" ht="12.75" hidden="false" customHeight="false" outlineLevel="0" collapsed="false">
      <c r="A15" s="17" t="s">
        <v>17</v>
      </c>
      <c r="B15" s="17" t="s">
        <v>32</v>
      </c>
      <c r="C15" s="17" t="s">
        <v>208</v>
      </c>
      <c r="D15" s="17" t="s">
        <v>209</v>
      </c>
      <c r="E15" s="17" t="s">
        <v>21</v>
      </c>
      <c r="F15" s="18" t="s">
        <v>23</v>
      </c>
      <c r="G15" s="10" t="n">
        <v>32046</v>
      </c>
      <c r="H15" s="10" t="n">
        <v>16823</v>
      </c>
      <c r="I15" s="10" t="n">
        <v>15223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32</v>
      </c>
      <c r="C16" s="17" t="s">
        <v>210</v>
      </c>
      <c r="D16" s="17" t="s">
        <v>211</v>
      </c>
      <c r="E16" s="17" t="s">
        <v>21</v>
      </c>
      <c r="F16" s="18" t="s">
        <v>22</v>
      </c>
      <c r="G16" s="10" t="n">
        <v>618931</v>
      </c>
      <c r="H16" s="10" t="n">
        <v>297986</v>
      </c>
      <c r="I16" s="10" t="n">
        <v>320945</v>
      </c>
      <c r="J16" s="10" t="n">
        <v>407994</v>
      </c>
      <c r="K16" s="10" t="n">
        <v>227406</v>
      </c>
      <c r="L16" s="10" t="n">
        <v>180588</v>
      </c>
      <c r="M16" s="1" t="n">
        <f aca="false">ROUND((J16*100)/(G16-G17),2)</f>
        <v>76.36</v>
      </c>
      <c r="N16" s="1" t="n">
        <f aca="false">ROUND((K16*100)/(H16-H17),2)</f>
        <v>89.76</v>
      </c>
      <c r="O16" s="1" t="n">
        <f aca="false">ROUND((L16*100)/(I16-I17),2)</f>
        <v>64.28</v>
      </c>
    </row>
    <row r="17" customFormat="false" ht="12.75" hidden="false" customHeight="false" outlineLevel="0" collapsed="false">
      <c r="A17" s="17" t="s">
        <v>17</v>
      </c>
      <c r="B17" s="17" t="s">
        <v>32</v>
      </c>
      <c r="C17" s="17" t="s">
        <v>210</v>
      </c>
      <c r="D17" s="17" t="s">
        <v>211</v>
      </c>
      <c r="E17" s="17" t="s">
        <v>21</v>
      </c>
      <c r="F17" s="18" t="s">
        <v>23</v>
      </c>
      <c r="G17" s="10" t="n">
        <v>84657</v>
      </c>
      <c r="H17" s="10" t="n">
        <v>44634</v>
      </c>
      <c r="I17" s="10" t="n">
        <v>40023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32</v>
      </c>
      <c r="C18" s="17" t="s">
        <v>212</v>
      </c>
      <c r="D18" s="17" t="s">
        <v>213</v>
      </c>
      <c r="E18" s="17" t="s">
        <v>21</v>
      </c>
      <c r="F18" s="18" t="s">
        <v>22</v>
      </c>
      <c r="G18" s="10" t="n">
        <v>1696694</v>
      </c>
      <c r="H18" s="10" t="n">
        <v>892199</v>
      </c>
      <c r="I18" s="10" t="n">
        <v>804495</v>
      </c>
      <c r="J18" s="10" t="n">
        <v>1259506</v>
      </c>
      <c r="K18" s="10" t="n">
        <v>702216</v>
      </c>
      <c r="L18" s="10" t="n">
        <v>557290</v>
      </c>
      <c r="M18" s="1" t="n">
        <f aca="false">ROUND((J18*100)/(G18-G19),2)</f>
        <v>84.25</v>
      </c>
      <c r="N18" s="1" t="n">
        <f aca="false">ROUND((K18*100)/(H18-H19),2)</f>
        <v>89.4</v>
      </c>
      <c r="O18" s="1" t="n">
        <f aca="false">ROUND((L18*100)/(I18-I19),2)</f>
        <v>78.54</v>
      </c>
    </row>
    <row r="19" customFormat="false" ht="12.75" hidden="false" customHeight="false" outlineLevel="0" collapsed="false">
      <c r="A19" s="17" t="s">
        <v>17</v>
      </c>
      <c r="B19" s="17" t="s">
        <v>32</v>
      </c>
      <c r="C19" s="17" t="s">
        <v>212</v>
      </c>
      <c r="D19" s="17" t="s">
        <v>213</v>
      </c>
      <c r="E19" s="17" t="s">
        <v>21</v>
      </c>
      <c r="F19" s="18" t="s">
        <v>23</v>
      </c>
      <c r="G19" s="10" t="n">
        <v>201652</v>
      </c>
      <c r="H19" s="10" t="n">
        <v>106746</v>
      </c>
      <c r="I19" s="10" t="n">
        <v>94906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32</v>
      </c>
      <c r="C20" s="17" t="s">
        <v>214</v>
      </c>
      <c r="D20" s="17" t="s">
        <v>215</v>
      </c>
      <c r="E20" s="17" t="s">
        <v>21</v>
      </c>
      <c r="F20" s="18" t="s">
        <v>22</v>
      </c>
      <c r="G20" s="10" t="n">
        <v>687271</v>
      </c>
      <c r="H20" s="10" t="n">
        <v>326829</v>
      </c>
      <c r="I20" s="10" t="n">
        <v>360442</v>
      </c>
      <c r="J20" s="10" t="n">
        <v>494889</v>
      </c>
      <c r="K20" s="10" t="n">
        <v>262148</v>
      </c>
      <c r="L20" s="10" t="n">
        <v>232741</v>
      </c>
      <c r="M20" s="1" t="n">
        <f aca="false">ROUND((J20*100)/(G20-G21),2)</f>
        <v>82.02</v>
      </c>
      <c r="N20" s="1" t="n">
        <f aca="false">ROUND((K20*100)/(H20-H21),2)</f>
        <v>92.71</v>
      </c>
      <c r="O20" s="1" t="n">
        <f aca="false">ROUND((L20*100)/(I20-I21),2)</f>
        <v>72.6</v>
      </c>
    </row>
    <row r="21" customFormat="false" ht="12.75" hidden="false" customHeight="false" outlineLevel="0" collapsed="false">
      <c r="A21" s="17" t="s">
        <v>17</v>
      </c>
      <c r="B21" s="17" t="s">
        <v>32</v>
      </c>
      <c r="C21" s="17" t="s">
        <v>214</v>
      </c>
      <c r="D21" s="17" t="s">
        <v>215</v>
      </c>
      <c r="E21" s="17" t="s">
        <v>21</v>
      </c>
      <c r="F21" s="18" t="s">
        <v>23</v>
      </c>
      <c r="G21" s="10" t="n">
        <v>83901</v>
      </c>
      <c r="H21" s="10" t="n">
        <v>44055</v>
      </c>
      <c r="I21" s="10" t="n">
        <v>39846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32</v>
      </c>
      <c r="C22" s="17" t="s">
        <v>216</v>
      </c>
      <c r="D22" s="17" t="s">
        <v>217</v>
      </c>
      <c r="E22" s="17" t="s">
        <v>21</v>
      </c>
      <c r="F22" s="18" t="s">
        <v>22</v>
      </c>
      <c r="G22" s="10" t="n">
        <v>483439</v>
      </c>
      <c r="H22" s="10" t="n">
        <v>239306</v>
      </c>
      <c r="I22" s="10" t="n">
        <v>244133</v>
      </c>
      <c r="J22" s="10" t="n">
        <v>345550</v>
      </c>
      <c r="K22" s="10" t="n">
        <v>189623</v>
      </c>
      <c r="L22" s="10" t="n">
        <v>155927</v>
      </c>
      <c r="M22" s="1" t="n">
        <f aca="false">ROUND((J22*100)/(G22-G23),2)</f>
        <v>82.25</v>
      </c>
      <c r="N22" s="1" t="n">
        <f aca="false">ROUND((K22*100)/(H22-H23),2)</f>
        <v>92.75</v>
      </c>
      <c r="O22" s="1" t="n">
        <f aca="false">ROUND((L22*100)/(I22-I23),2)</f>
        <v>72.29</v>
      </c>
    </row>
    <row r="23" customFormat="false" ht="12.75" hidden="false" customHeight="false" outlineLevel="0" collapsed="false">
      <c r="A23" s="17" t="s">
        <v>17</v>
      </c>
      <c r="B23" s="17" t="s">
        <v>32</v>
      </c>
      <c r="C23" s="17" t="s">
        <v>216</v>
      </c>
      <c r="D23" s="17" t="s">
        <v>217</v>
      </c>
      <c r="E23" s="17" t="s">
        <v>21</v>
      </c>
      <c r="F23" s="18" t="s">
        <v>23</v>
      </c>
      <c r="G23" s="10" t="n">
        <v>63293</v>
      </c>
      <c r="H23" s="10" t="n">
        <v>34853</v>
      </c>
      <c r="I23" s="10" t="n">
        <v>28440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32</v>
      </c>
      <c r="C24" s="17" t="s">
        <v>218</v>
      </c>
      <c r="D24" s="17" t="s">
        <v>219</v>
      </c>
      <c r="E24" s="17" t="s">
        <v>21</v>
      </c>
      <c r="F24" s="18" t="s">
        <v>22</v>
      </c>
      <c r="G24" s="10" t="n">
        <v>259898</v>
      </c>
      <c r="H24" s="10" t="n">
        <v>124326</v>
      </c>
      <c r="I24" s="10" t="n">
        <v>135572</v>
      </c>
      <c r="J24" s="10" t="n">
        <v>179483</v>
      </c>
      <c r="K24" s="10" t="n">
        <v>97546</v>
      </c>
      <c r="L24" s="10" t="n">
        <v>81937</v>
      </c>
      <c r="M24" s="1" t="n">
        <f aca="false">ROUND((J24*100)/(G24-G25),2)</f>
        <v>80.01</v>
      </c>
      <c r="N24" s="1" t="n">
        <f aca="false">ROUND((K24*100)/(H24-H25),2)</f>
        <v>92.33</v>
      </c>
      <c r="O24" s="1" t="n">
        <f aca="false">ROUND((L24*100)/(I24-I25),2)</f>
        <v>69.03</v>
      </c>
    </row>
    <row r="25" customFormat="false" ht="12.75" hidden="false" customHeight="false" outlineLevel="0" collapsed="false">
      <c r="A25" s="17" t="s">
        <v>17</v>
      </c>
      <c r="B25" s="17" t="s">
        <v>32</v>
      </c>
      <c r="C25" s="17" t="s">
        <v>218</v>
      </c>
      <c r="D25" s="17" t="s">
        <v>219</v>
      </c>
      <c r="E25" s="17" t="s">
        <v>21</v>
      </c>
      <c r="F25" s="18" t="s">
        <v>23</v>
      </c>
      <c r="G25" s="10" t="n">
        <v>35560</v>
      </c>
      <c r="H25" s="10" t="n">
        <v>18679</v>
      </c>
      <c r="I25" s="10" t="n">
        <v>16881</v>
      </c>
      <c r="J25" s="10" t="n">
        <v>0</v>
      </c>
      <c r="K25" s="10" t="n">
        <v>0</v>
      </c>
      <c r="L25" s="10" t="n">
        <v>0</v>
      </c>
    </row>
    <row r="26" customFormat="false" ht="13" hidden="false" customHeight="false" outlineLevel="0" collapsed="false">
      <c r="A26" s="17" t="s">
        <v>17</v>
      </c>
      <c r="B26" s="17" t="s">
        <v>32</v>
      </c>
      <c r="C26" s="17" t="s">
        <v>220</v>
      </c>
      <c r="D26" s="19" t="s">
        <v>221</v>
      </c>
      <c r="E26" s="17" t="s">
        <v>21</v>
      </c>
      <c r="F26" s="18" t="s">
        <v>22</v>
      </c>
      <c r="G26" s="10" t="n">
        <v>622506</v>
      </c>
      <c r="H26" s="10" t="n">
        <v>291081</v>
      </c>
      <c r="I26" s="10" t="n">
        <v>331425</v>
      </c>
      <c r="J26" s="10" t="n">
        <v>436497</v>
      </c>
      <c r="K26" s="10" t="n">
        <v>231604</v>
      </c>
      <c r="L26" s="10" t="n">
        <v>204893</v>
      </c>
      <c r="M26" s="1" t="n">
        <f aca="false">ROUND((J26*100)/(G26-G27),2)</f>
        <v>80.47</v>
      </c>
      <c r="N26" s="1" t="n">
        <f aca="false">ROUND((K26*100)/(H26-H27),2)</f>
        <v>92.86</v>
      </c>
      <c r="O26" s="1" t="n">
        <f aca="false">ROUND((L26*100)/(I26-I27),2)</f>
        <v>69.93</v>
      </c>
    </row>
    <row r="27" customFormat="false" ht="24" hidden="false" customHeight="false" outlineLevel="0" collapsed="false">
      <c r="A27" s="17" t="s">
        <v>17</v>
      </c>
      <c r="B27" s="17" t="s">
        <v>32</v>
      </c>
      <c r="C27" s="17" t="s">
        <v>220</v>
      </c>
      <c r="D27" s="19" t="s">
        <v>222</v>
      </c>
      <c r="E27" s="17" t="s">
        <v>21</v>
      </c>
      <c r="F27" s="18" t="s">
        <v>23</v>
      </c>
      <c r="G27" s="10" t="n">
        <v>80082</v>
      </c>
      <c r="H27" s="10" t="n">
        <v>41672</v>
      </c>
      <c r="I27" s="10" t="n">
        <v>38410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32</v>
      </c>
      <c r="C28" s="17" t="s">
        <v>223</v>
      </c>
      <c r="D28" s="17" t="s">
        <v>224</v>
      </c>
      <c r="E28" s="17" t="s">
        <v>21</v>
      </c>
      <c r="F28" s="18" t="s">
        <v>22</v>
      </c>
      <c r="G28" s="10" t="n">
        <v>259648</v>
      </c>
      <c r="H28" s="10" t="n">
        <v>131125</v>
      </c>
      <c r="I28" s="10" t="n">
        <v>128523</v>
      </c>
      <c r="J28" s="10" t="n">
        <v>177726</v>
      </c>
      <c r="K28" s="10" t="n">
        <v>102015</v>
      </c>
      <c r="L28" s="10" t="n">
        <v>75711</v>
      </c>
      <c r="M28" s="1" t="n">
        <f aca="false">ROUND((J28*100)/(G28-G29),2)</f>
        <v>79.83</v>
      </c>
      <c r="N28" s="1" t="n">
        <f aca="false">ROUND((K28*100)/(H28-H29),2)</f>
        <v>91.61</v>
      </c>
      <c r="O28" s="1" t="n">
        <f aca="false">ROUND((L28*100)/(I28-I29),2)</f>
        <v>68.05</v>
      </c>
    </row>
    <row r="29" customFormat="false" ht="12.75" hidden="false" customHeight="false" outlineLevel="0" collapsed="false">
      <c r="A29" s="17" t="s">
        <v>17</v>
      </c>
      <c r="B29" s="17" t="s">
        <v>32</v>
      </c>
      <c r="C29" s="17" t="s">
        <v>223</v>
      </c>
      <c r="D29" s="17" t="s">
        <v>224</v>
      </c>
      <c r="E29" s="17" t="s">
        <v>21</v>
      </c>
      <c r="F29" s="18" t="s">
        <v>23</v>
      </c>
      <c r="G29" s="10" t="n">
        <v>37028</v>
      </c>
      <c r="H29" s="10" t="n">
        <v>19766</v>
      </c>
      <c r="I29" s="10" t="n">
        <v>17262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32</v>
      </c>
      <c r="C30" s="17" t="s">
        <v>225</v>
      </c>
      <c r="D30" s="17" t="s">
        <v>226</v>
      </c>
      <c r="E30" s="17" t="s">
        <v>21</v>
      </c>
      <c r="F30" s="18" t="s">
        <v>22</v>
      </c>
      <c r="G30" s="10" t="n">
        <v>954605</v>
      </c>
      <c r="H30" s="10" t="n">
        <v>493666</v>
      </c>
      <c r="I30" s="10" t="n">
        <v>460939</v>
      </c>
      <c r="J30" s="10" t="n">
        <v>696500</v>
      </c>
      <c r="K30" s="10" t="n">
        <v>385779</v>
      </c>
      <c r="L30" s="10" t="n">
        <v>310721</v>
      </c>
      <c r="M30" s="1" t="n">
        <f aca="false">ROUND((J30*100)/(G30-G31),2)</f>
        <v>83.88</v>
      </c>
      <c r="N30" s="1" t="n">
        <f aca="false">ROUND((K30*100)/(H30-H31),2)</f>
        <v>90.07</v>
      </c>
      <c r="O30" s="1" t="n">
        <f aca="false">ROUND((L30*100)/(I30-I31),2)</f>
        <v>77.29</v>
      </c>
    </row>
    <row r="31" customFormat="false" ht="12.75" hidden="false" customHeight="false" outlineLevel="0" collapsed="false">
      <c r="A31" s="17" t="s">
        <v>17</v>
      </c>
      <c r="B31" s="17" t="s">
        <v>32</v>
      </c>
      <c r="C31" s="17" t="s">
        <v>225</v>
      </c>
      <c r="D31" s="17" t="s">
        <v>226</v>
      </c>
      <c r="E31" s="17" t="s">
        <v>21</v>
      </c>
      <c r="F31" s="18" t="s">
        <v>23</v>
      </c>
      <c r="G31" s="10" t="n">
        <v>124272</v>
      </c>
      <c r="H31" s="10" t="n">
        <v>65337</v>
      </c>
      <c r="I31" s="10" t="n">
        <v>58935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32</v>
      </c>
      <c r="C32" s="17" t="s">
        <v>227</v>
      </c>
      <c r="D32" s="17" t="s">
        <v>228</v>
      </c>
      <c r="E32" s="17" t="s">
        <v>21</v>
      </c>
      <c r="F32" s="18" t="s">
        <v>22</v>
      </c>
      <c r="G32" s="10" t="n">
        <v>1648902</v>
      </c>
      <c r="H32" s="10" t="n">
        <v>858783</v>
      </c>
      <c r="I32" s="10" t="n">
        <v>790119</v>
      </c>
      <c r="J32" s="10" t="n">
        <v>1037839</v>
      </c>
      <c r="K32" s="10" t="n">
        <v>598525</v>
      </c>
      <c r="L32" s="10" t="n">
        <v>439314</v>
      </c>
      <c r="M32" s="1" t="n">
        <f aca="false">ROUND((J32*100)/(G32-G33),2)</f>
        <v>73.1</v>
      </c>
      <c r="N32" s="1" t="n">
        <f aca="false">ROUND((K32*100)/(H32-H33),2)</f>
        <v>81.09</v>
      </c>
      <c r="O32" s="1" t="n">
        <f aca="false">ROUND((L32*100)/(I32-I33),2)</f>
        <v>64.45</v>
      </c>
    </row>
    <row r="33" customFormat="false" ht="12.75" hidden="false" customHeight="false" outlineLevel="0" collapsed="false">
      <c r="A33" s="17" t="s">
        <v>17</v>
      </c>
      <c r="B33" s="17" t="s">
        <v>32</v>
      </c>
      <c r="C33" s="17" t="s">
        <v>227</v>
      </c>
      <c r="D33" s="17" t="s">
        <v>228</v>
      </c>
      <c r="E33" s="17" t="s">
        <v>21</v>
      </c>
      <c r="F33" s="18" t="s">
        <v>23</v>
      </c>
      <c r="G33" s="10" t="n">
        <v>229162</v>
      </c>
      <c r="H33" s="10" t="n">
        <v>120687</v>
      </c>
      <c r="I33" s="10" t="n">
        <v>108475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32</v>
      </c>
      <c r="C34" s="17" t="s">
        <v>229</v>
      </c>
      <c r="D34" s="17" t="s">
        <v>230</v>
      </c>
      <c r="E34" s="17" t="s">
        <v>21</v>
      </c>
      <c r="F34" s="18" t="s">
        <v>22</v>
      </c>
      <c r="G34" s="10" t="n">
        <v>1890422</v>
      </c>
      <c r="H34" s="10" t="n">
        <v>1005295</v>
      </c>
      <c r="I34" s="10" t="n">
        <v>885127</v>
      </c>
      <c r="J34" s="10" t="n">
        <v>1178354</v>
      </c>
      <c r="K34" s="10" t="n">
        <v>691411</v>
      </c>
      <c r="L34" s="10" t="n">
        <v>486943</v>
      </c>
      <c r="M34" s="1" t="n">
        <f aca="false">ROUND((J34*100)/(G34-G35),2)</f>
        <v>73.43</v>
      </c>
      <c r="N34" s="1" t="n">
        <f aca="false">ROUND((K34*100)/(H34-H35),2)</f>
        <v>81.04</v>
      </c>
      <c r="O34" s="1" t="n">
        <f aca="false">ROUND((L34*100)/(I34-I35),2)</f>
        <v>64.79</v>
      </c>
    </row>
    <row r="35" customFormat="false" ht="12.75" hidden="false" customHeight="false" outlineLevel="0" collapsed="false">
      <c r="A35" s="17" t="s">
        <v>17</v>
      </c>
      <c r="B35" s="17" t="s">
        <v>32</v>
      </c>
      <c r="C35" s="17" t="s">
        <v>229</v>
      </c>
      <c r="D35" s="17" t="s">
        <v>230</v>
      </c>
      <c r="E35" s="17" t="s">
        <v>21</v>
      </c>
      <c r="F35" s="18" t="s">
        <v>23</v>
      </c>
      <c r="G35" s="10" t="n">
        <v>285693</v>
      </c>
      <c r="H35" s="10" t="n">
        <v>152173</v>
      </c>
      <c r="I35" s="10" t="n">
        <v>133520</v>
      </c>
      <c r="J35" s="10" t="n">
        <v>0</v>
      </c>
      <c r="K35" s="10" t="n">
        <v>0</v>
      </c>
      <c r="L35" s="10" t="n">
        <v>0</v>
      </c>
    </row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0.57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34</v>
      </c>
      <c r="C8" s="17" t="s">
        <v>19</v>
      </c>
      <c r="D8" s="17" t="s">
        <v>35</v>
      </c>
      <c r="E8" s="17" t="s">
        <v>21</v>
      </c>
      <c r="F8" s="18" t="s">
        <v>22</v>
      </c>
      <c r="G8" s="10" t="n">
        <v>25351462</v>
      </c>
      <c r="H8" s="10" t="n">
        <v>13494734</v>
      </c>
      <c r="I8" s="10" t="n">
        <v>11856728</v>
      </c>
      <c r="J8" s="10" t="n">
        <v>16598988</v>
      </c>
      <c r="K8" s="10" t="n">
        <v>9794067</v>
      </c>
      <c r="L8" s="10" t="n">
        <v>6804921</v>
      </c>
      <c r="M8" s="1" t="n">
        <f aca="false">ROUND((J8*100)/(G8-G9),2)</f>
        <v>75.55</v>
      </c>
      <c r="N8" s="1" t="n">
        <f aca="false">ROUND((K8*100)/(H8-H9),2)</f>
        <v>84.06</v>
      </c>
      <c r="O8" s="1" t="n">
        <f aca="false">ROUND((L8*100)/(I8-I9),2)</f>
        <v>65.94</v>
      </c>
    </row>
    <row r="9" customFormat="false" ht="12.75" hidden="false" customHeight="false" outlineLevel="0" collapsed="false">
      <c r="A9" s="17" t="s">
        <v>17</v>
      </c>
      <c r="B9" s="17" t="s">
        <v>34</v>
      </c>
      <c r="C9" s="17" t="s">
        <v>19</v>
      </c>
      <c r="D9" s="17" t="s">
        <v>35</v>
      </c>
      <c r="E9" s="17" t="s">
        <v>21</v>
      </c>
      <c r="F9" s="18" t="s">
        <v>23</v>
      </c>
      <c r="G9" s="10" t="n">
        <v>3380721</v>
      </c>
      <c r="H9" s="10" t="n">
        <v>1843109</v>
      </c>
      <c r="I9" s="10" t="n">
        <v>1537612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34</v>
      </c>
      <c r="C10" s="17" t="s">
        <v>231</v>
      </c>
      <c r="D10" s="17" t="s">
        <v>232</v>
      </c>
      <c r="E10" s="17" t="s">
        <v>21</v>
      </c>
      <c r="F10" s="18" t="s">
        <v>22</v>
      </c>
      <c r="G10" s="10" t="n">
        <v>561293</v>
      </c>
      <c r="H10" s="10" t="n">
        <v>299679</v>
      </c>
      <c r="I10" s="10" t="n">
        <v>261614</v>
      </c>
      <c r="J10" s="10" t="n">
        <v>405318</v>
      </c>
      <c r="K10" s="10" t="n">
        <v>229862</v>
      </c>
      <c r="L10" s="10" t="n">
        <v>175456</v>
      </c>
      <c r="M10" s="1" t="n">
        <f aca="false">ROUND((J10*100)/(G10-G11),2)</f>
        <v>81.88</v>
      </c>
      <c r="N10" s="1" t="n">
        <f aca="false">ROUND((K10*100)/(H10-H11),2)</f>
        <v>87.04</v>
      </c>
      <c r="O10" s="1" t="n">
        <f aca="false">ROUND((L10*100)/(I10-I11),2)</f>
        <v>75.99</v>
      </c>
    </row>
    <row r="11" customFormat="false" ht="12.75" hidden="false" customHeight="false" outlineLevel="0" collapsed="false">
      <c r="A11" s="17" t="s">
        <v>17</v>
      </c>
      <c r="B11" s="17" t="s">
        <v>34</v>
      </c>
      <c r="C11" s="17" t="s">
        <v>231</v>
      </c>
      <c r="D11" s="17" t="s">
        <v>232</v>
      </c>
      <c r="E11" s="17" t="s">
        <v>21</v>
      </c>
      <c r="F11" s="18" t="s">
        <v>23</v>
      </c>
      <c r="G11" s="10" t="n">
        <v>66302</v>
      </c>
      <c r="H11" s="10" t="n">
        <v>35583</v>
      </c>
      <c r="I11" s="10" t="n">
        <v>30719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34</v>
      </c>
      <c r="C12" s="17" t="s">
        <v>233</v>
      </c>
      <c r="D12" s="17" t="s">
        <v>234</v>
      </c>
      <c r="E12" s="17" t="s">
        <v>21</v>
      </c>
      <c r="F12" s="18" t="s">
        <v>22</v>
      </c>
      <c r="G12" s="10" t="n">
        <v>1128350</v>
      </c>
      <c r="H12" s="10" t="n">
        <v>598703</v>
      </c>
      <c r="I12" s="10" t="n">
        <v>529647</v>
      </c>
      <c r="J12" s="10" t="n">
        <v>818025</v>
      </c>
      <c r="K12" s="10" t="n">
        <v>461288</v>
      </c>
      <c r="L12" s="10" t="n">
        <v>356737</v>
      </c>
      <c r="M12" s="1" t="n">
        <f aca="false">ROUND((J12*100)/(G12-G13),2)</f>
        <v>81.75</v>
      </c>
      <c r="N12" s="1" t="n">
        <f aca="false">ROUND((K12*100)/(H12-H13),2)</f>
        <v>87.34</v>
      </c>
      <c r="O12" s="1" t="n">
        <f aca="false">ROUND((L12*100)/(I12-I13),2)</f>
        <v>75.5</v>
      </c>
    </row>
    <row r="13" customFormat="false" ht="12.75" hidden="false" customHeight="false" outlineLevel="0" collapsed="false">
      <c r="A13" s="17" t="s">
        <v>17</v>
      </c>
      <c r="B13" s="17" t="s">
        <v>34</v>
      </c>
      <c r="C13" s="17" t="s">
        <v>233</v>
      </c>
      <c r="D13" s="17" t="s">
        <v>234</v>
      </c>
      <c r="E13" s="17" t="s">
        <v>21</v>
      </c>
      <c r="F13" s="18" t="s">
        <v>23</v>
      </c>
      <c r="G13" s="10" t="n">
        <v>127689</v>
      </c>
      <c r="H13" s="10" t="n">
        <v>70541</v>
      </c>
      <c r="I13" s="10" t="n">
        <v>57148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34</v>
      </c>
      <c r="C14" s="17" t="s">
        <v>235</v>
      </c>
      <c r="D14" s="17" t="s">
        <v>236</v>
      </c>
      <c r="E14" s="17" t="s">
        <v>21</v>
      </c>
      <c r="F14" s="18" t="s">
        <v>22</v>
      </c>
      <c r="G14" s="10" t="n">
        <v>1214205</v>
      </c>
      <c r="H14" s="10" t="n">
        <v>646718</v>
      </c>
      <c r="I14" s="10" t="n">
        <v>567487</v>
      </c>
      <c r="J14" s="10" t="n">
        <v>832457</v>
      </c>
      <c r="K14" s="10" t="n">
        <v>474793</v>
      </c>
      <c r="L14" s="10" t="n">
        <v>357664</v>
      </c>
      <c r="M14" s="1" t="n">
        <f aca="false">ROUND((J14*100)/(G14-G15),2)</f>
        <v>77.99</v>
      </c>
      <c r="N14" s="1" t="n">
        <f aca="false">ROUND((K14*100)/(H14-H15),2)</f>
        <v>83.84</v>
      </c>
      <c r="O14" s="1" t="n">
        <f aca="false">ROUND((L14*100)/(I14-I15),2)</f>
        <v>71.38</v>
      </c>
    </row>
    <row r="15" customFormat="false" ht="12.75" hidden="false" customHeight="false" outlineLevel="0" collapsed="false">
      <c r="A15" s="17" t="s">
        <v>17</v>
      </c>
      <c r="B15" s="17" t="s">
        <v>34</v>
      </c>
      <c r="C15" s="17" t="s">
        <v>235</v>
      </c>
      <c r="D15" s="17" t="s">
        <v>236</v>
      </c>
      <c r="E15" s="17" t="s">
        <v>21</v>
      </c>
      <c r="F15" s="18" t="s">
        <v>23</v>
      </c>
      <c r="G15" s="10" t="n">
        <v>146789</v>
      </c>
      <c r="H15" s="10" t="n">
        <v>80393</v>
      </c>
      <c r="I15" s="10" t="n">
        <v>66396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34</v>
      </c>
      <c r="C16" s="17" t="s">
        <v>237</v>
      </c>
      <c r="D16" s="17" t="s">
        <v>238</v>
      </c>
      <c r="E16" s="17" t="s">
        <v>21</v>
      </c>
      <c r="F16" s="18" t="s">
        <v>22</v>
      </c>
      <c r="G16" s="10" t="n">
        <v>964655</v>
      </c>
      <c r="H16" s="10" t="n">
        <v>510976</v>
      </c>
      <c r="I16" s="10" t="n">
        <v>453679</v>
      </c>
      <c r="J16" s="10" t="n">
        <v>646893</v>
      </c>
      <c r="K16" s="10" t="n">
        <v>370828</v>
      </c>
      <c r="L16" s="10" t="n">
        <v>276065</v>
      </c>
      <c r="M16" s="1" t="n">
        <f aca="false">ROUND((J16*100)/(G16-G17),2)</f>
        <v>76.31</v>
      </c>
      <c r="N16" s="1" t="n">
        <f aca="false">ROUND((K16*100)/(H16-H17),2)</f>
        <v>83.02</v>
      </c>
      <c r="O16" s="1" t="n">
        <f aca="false">ROUND((L16*100)/(I16-I17),2)</f>
        <v>68.84</v>
      </c>
    </row>
    <row r="17" customFormat="false" ht="12.75" hidden="false" customHeight="false" outlineLevel="0" collapsed="false">
      <c r="A17" s="17" t="s">
        <v>17</v>
      </c>
      <c r="B17" s="17" t="s">
        <v>34</v>
      </c>
      <c r="C17" s="17" t="s">
        <v>237</v>
      </c>
      <c r="D17" s="17" t="s">
        <v>238</v>
      </c>
      <c r="E17" s="17" t="s">
        <v>21</v>
      </c>
      <c r="F17" s="18" t="s">
        <v>23</v>
      </c>
      <c r="G17" s="10" t="n">
        <v>116957</v>
      </c>
      <c r="H17" s="10" t="n">
        <v>64320</v>
      </c>
      <c r="I17" s="10" t="n">
        <v>52637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34</v>
      </c>
      <c r="C18" s="17" t="s">
        <v>239</v>
      </c>
      <c r="D18" s="17" t="s">
        <v>240</v>
      </c>
      <c r="E18" s="17" t="s">
        <v>21</v>
      </c>
      <c r="F18" s="18" t="s">
        <v>22</v>
      </c>
      <c r="G18" s="10" t="n">
        <v>1074304</v>
      </c>
      <c r="H18" s="10" t="n">
        <v>571003</v>
      </c>
      <c r="I18" s="10" t="n">
        <v>503301</v>
      </c>
      <c r="J18" s="10" t="n">
        <v>646529</v>
      </c>
      <c r="K18" s="10" t="n">
        <v>385782</v>
      </c>
      <c r="L18" s="10" t="n">
        <v>260747</v>
      </c>
      <c r="M18" s="1" t="n">
        <f aca="false">ROUND((J18*100)/(G18-G19),2)</f>
        <v>69.15</v>
      </c>
      <c r="N18" s="1" t="n">
        <f aca="false">ROUND((K18*100)/(H18-H19),2)</f>
        <v>77.98</v>
      </c>
      <c r="O18" s="1" t="n">
        <f aca="false">ROUND((L18*100)/(I18-I19),2)</f>
        <v>59.24</v>
      </c>
    </row>
    <row r="19" customFormat="false" ht="12.75" hidden="false" customHeight="false" outlineLevel="0" collapsed="false">
      <c r="A19" s="17" t="s">
        <v>17</v>
      </c>
      <c r="B19" s="17" t="s">
        <v>34</v>
      </c>
      <c r="C19" s="17" t="s">
        <v>239</v>
      </c>
      <c r="D19" s="17" t="s">
        <v>240</v>
      </c>
      <c r="E19" s="17" t="s">
        <v>21</v>
      </c>
      <c r="F19" s="18" t="s">
        <v>23</v>
      </c>
      <c r="G19" s="10" t="n">
        <v>139393</v>
      </c>
      <c r="H19" s="10" t="n">
        <v>76258</v>
      </c>
      <c r="I19" s="10" t="n">
        <v>63135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34</v>
      </c>
      <c r="C20" s="17" t="s">
        <v>239</v>
      </c>
      <c r="D20" s="17" t="s">
        <v>240</v>
      </c>
      <c r="E20" s="17" t="s">
        <v>241</v>
      </c>
      <c r="F20" s="18" t="s">
        <v>22</v>
      </c>
      <c r="G20" s="10" t="n">
        <v>236011</v>
      </c>
      <c r="H20" s="10" t="n">
        <v>125072</v>
      </c>
      <c r="I20" s="10" t="n">
        <v>110939</v>
      </c>
      <c r="J20" s="10" t="n">
        <v>161306</v>
      </c>
      <c r="K20" s="10" t="n">
        <v>92716</v>
      </c>
      <c r="L20" s="10" t="n">
        <v>68590</v>
      </c>
      <c r="M20" s="1" t="n">
        <f aca="false">ROUND((J20*100)/(G20-G21),2)</f>
        <v>77.88</v>
      </c>
      <c r="N20" s="1" t="n">
        <f aca="false">ROUND((K20*100)/(H20-H21),2)</f>
        <v>84.87</v>
      </c>
      <c r="O20" s="1" t="n">
        <f aca="false">ROUND((L20*100)/(I20-I21),2)</f>
        <v>70.08</v>
      </c>
    </row>
    <row r="21" customFormat="false" ht="12.75" hidden="false" customHeight="false" outlineLevel="0" collapsed="false">
      <c r="A21" s="17" t="s">
        <v>17</v>
      </c>
      <c r="B21" s="17" t="s">
        <v>34</v>
      </c>
      <c r="C21" s="17" t="s">
        <v>239</v>
      </c>
      <c r="D21" s="17" t="s">
        <v>240</v>
      </c>
      <c r="E21" s="17" t="s">
        <v>241</v>
      </c>
      <c r="F21" s="18" t="s">
        <v>23</v>
      </c>
      <c r="G21" s="10" t="n">
        <v>28894</v>
      </c>
      <c r="H21" s="10" t="n">
        <v>15833</v>
      </c>
      <c r="I21" s="10" t="n">
        <v>13061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34</v>
      </c>
      <c r="C22" s="17" t="s">
        <v>242</v>
      </c>
      <c r="D22" s="17" t="s">
        <v>243</v>
      </c>
      <c r="E22" s="17" t="s">
        <v>21</v>
      </c>
      <c r="F22" s="18" t="s">
        <v>22</v>
      </c>
      <c r="G22" s="10" t="n">
        <v>1505324</v>
      </c>
      <c r="H22" s="10" t="n">
        <v>797712</v>
      </c>
      <c r="I22" s="10" t="n">
        <v>707612</v>
      </c>
      <c r="J22" s="10" t="n">
        <v>978013</v>
      </c>
      <c r="K22" s="10" t="n">
        <v>564516</v>
      </c>
      <c r="L22" s="10" t="n">
        <v>413497</v>
      </c>
      <c r="M22" s="1" t="n">
        <f aca="false">ROUND((J22*100)/(G22-G23),2)</f>
        <v>74.73</v>
      </c>
      <c r="N22" s="1" t="n">
        <f aca="false">ROUND((K22*100)/(H22-H23),2)</f>
        <v>81.82</v>
      </c>
      <c r="O22" s="1" t="n">
        <f aca="false">ROUND((L22*100)/(I22-I23),2)</f>
        <v>66.82</v>
      </c>
    </row>
    <row r="23" customFormat="false" ht="12.75" hidden="false" customHeight="false" outlineLevel="0" collapsed="false">
      <c r="A23" s="17" t="s">
        <v>17</v>
      </c>
      <c r="B23" s="17" t="s">
        <v>34</v>
      </c>
      <c r="C23" s="17" t="s">
        <v>242</v>
      </c>
      <c r="D23" s="17" t="s">
        <v>243</v>
      </c>
      <c r="E23" s="17" t="s">
        <v>21</v>
      </c>
      <c r="F23" s="18" t="s">
        <v>23</v>
      </c>
      <c r="G23" s="10" t="n">
        <v>196610</v>
      </c>
      <c r="H23" s="10" t="n">
        <v>107797</v>
      </c>
      <c r="I23" s="10" t="n">
        <v>88813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34</v>
      </c>
      <c r="C24" s="17" t="s">
        <v>244</v>
      </c>
      <c r="D24" s="17" t="s">
        <v>245</v>
      </c>
      <c r="E24" s="17" t="s">
        <v>21</v>
      </c>
      <c r="F24" s="18" t="s">
        <v>22</v>
      </c>
      <c r="G24" s="10" t="n">
        <v>1205437</v>
      </c>
      <c r="H24" s="10" t="n">
        <v>646857</v>
      </c>
      <c r="I24" s="10" t="n">
        <v>558580</v>
      </c>
      <c r="J24" s="10" t="n">
        <v>786599</v>
      </c>
      <c r="K24" s="10" t="n">
        <v>464136</v>
      </c>
      <c r="L24" s="10" t="n">
        <v>322463</v>
      </c>
      <c r="M24" s="1" t="n">
        <f aca="false">ROUND((J24*100)/(G24-G25),2)</f>
        <v>75.94</v>
      </c>
      <c r="N24" s="1" t="n">
        <f aca="false">ROUND((K24*100)/(H24-H25),2)</f>
        <v>83.71</v>
      </c>
      <c r="O24" s="1" t="n">
        <f aca="false">ROUND((L24*100)/(I24-I25),2)</f>
        <v>67</v>
      </c>
    </row>
    <row r="25" customFormat="false" ht="12.75" hidden="false" customHeight="false" outlineLevel="0" collapsed="false">
      <c r="A25" s="17" t="s">
        <v>17</v>
      </c>
      <c r="B25" s="17" t="s">
        <v>34</v>
      </c>
      <c r="C25" s="17" t="s">
        <v>244</v>
      </c>
      <c r="D25" s="17" t="s">
        <v>245</v>
      </c>
      <c r="E25" s="17" t="s">
        <v>21</v>
      </c>
      <c r="F25" s="18" t="s">
        <v>23</v>
      </c>
      <c r="G25" s="10" t="n">
        <v>169662</v>
      </c>
      <c r="H25" s="10" t="n">
        <v>92380</v>
      </c>
      <c r="I25" s="10" t="n">
        <v>77282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34</v>
      </c>
      <c r="C26" s="17" t="s">
        <v>246</v>
      </c>
      <c r="D26" s="17" t="s">
        <v>247</v>
      </c>
      <c r="E26" s="17" t="s">
        <v>21</v>
      </c>
      <c r="F26" s="18" t="s">
        <v>22</v>
      </c>
      <c r="G26" s="10" t="n">
        <v>1450001</v>
      </c>
      <c r="H26" s="10" t="n">
        <v>781299</v>
      </c>
      <c r="I26" s="10" t="n">
        <v>668702</v>
      </c>
      <c r="J26" s="10" t="n">
        <v>998316</v>
      </c>
      <c r="K26" s="10" t="n">
        <v>589881</v>
      </c>
      <c r="L26" s="10" t="n">
        <v>408435</v>
      </c>
      <c r="M26" s="1" t="n">
        <f aca="false">ROUND((J26*100)/(G26-G27),2)</f>
        <v>79.12</v>
      </c>
      <c r="N26" s="1" t="n">
        <f aca="false">ROUND((K26*100)/(H26-H27),2)</f>
        <v>87.18</v>
      </c>
      <c r="O26" s="1" t="n">
        <f aca="false">ROUND((L26*100)/(I26-I27),2)</f>
        <v>69.8</v>
      </c>
    </row>
    <row r="27" customFormat="false" ht="12.75" hidden="false" customHeight="false" outlineLevel="0" collapsed="false">
      <c r="A27" s="17" t="s">
        <v>17</v>
      </c>
      <c r="B27" s="17" t="s">
        <v>34</v>
      </c>
      <c r="C27" s="17" t="s">
        <v>246</v>
      </c>
      <c r="D27" s="17" t="s">
        <v>247</v>
      </c>
      <c r="E27" s="17" t="s">
        <v>21</v>
      </c>
      <c r="F27" s="18" t="s">
        <v>23</v>
      </c>
      <c r="G27" s="10" t="n">
        <v>188262</v>
      </c>
      <c r="H27" s="10" t="n">
        <v>104693</v>
      </c>
      <c r="I27" s="10" t="n">
        <v>83569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34</v>
      </c>
      <c r="C28" s="17" t="s">
        <v>248</v>
      </c>
      <c r="D28" s="17" t="s">
        <v>249</v>
      </c>
      <c r="E28" s="17" t="s">
        <v>21</v>
      </c>
      <c r="F28" s="18" t="s">
        <v>22</v>
      </c>
      <c r="G28" s="10" t="n">
        <v>1334152</v>
      </c>
      <c r="H28" s="10" t="n">
        <v>713006</v>
      </c>
      <c r="I28" s="10" t="n">
        <v>621146</v>
      </c>
      <c r="J28" s="10" t="n">
        <v>832758</v>
      </c>
      <c r="K28" s="10" t="n">
        <v>502049</v>
      </c>
      <c r="L28" s="10" t="n">
        <v>330709</v>
      </c>
      <c r="M28" s="1" t="n">
        <f aca="false">ROUND((J28*100)/(G28-G29),2)</f>
        <v>71.44</v>
      </c>
      <c r="N28" s="1" t="n">
        <f aca="false">ROUND((K28*100)/(H28-H29),2)</f>
        <v>80.81</v>
      </c>
      <c r="O28" s="1" t="n">
        <f aca="false">ROUND((L28*100)/(I28-I29),2)</f>
        <v>60.76</v>
      </c>
    </row>
    <row r="29" customFormat="false" ht="12.75" hidden="false" customHeight="false" outlineLevel="0" collapsed="false">
      <c r="A29" s="17" t="s">
        <v>17</v>
      </c>
      <c r="B29" s="17" t="s">
        <v>34</v>
      </c>
      <c r="C29" s="17" t="s">
        <v>248</v>
      </c>
      <c r="D29" s="17" t="s">
        <v>249</v>
      </c>
      <c r="E29" s="17" t="s">
        <v>21</v>
      </c>
      <c r="F29" s="18" t="s">
        <v>23</v>
      </c>
      <c r="G29" s="10" t="n">
        <v>168554</v>
      </c>
      <c r="H29" s="10" t="n">
        <v>91710</v>
      </c>
      <c r="I29" s="10" t="n">
        <v>76844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34</v>
      </c>
      <c r="C30" s="17" t="s">
        <v>250</v>
      </c>
      <c r="D30" s="17" t="s">
        <v>251</v>
      </c>
      <c r="E30" s="17" t="s">
        <v>21</v>
      </c>
      <c r="F30" s="18" t="s">
        <v>22</v>
      </c>
      <c r="G30" s="10" t="n">
        <v>942011</v>
      </c>
      <c r="H30" s="10" t="n">
        <v>495360</v>
      </c>
      <c r="I30" s="10" t="n">
        <v>446651</v>
      </c>
      <c r="J30" s="10" t="n">
        <v>557578</v>
      </c>
      <c r="K30" s="10" t="n">
        <v>327471</v>
      </c>
      <c r="L30" s="10" t="n">
        <v>230107</v>
      </c>
      <c r="M30" s="1" t="n">
        <f aca="false">ROUND((J30*100)/(G30-G31),2)</f>
        <v>67.92</v>
      </c>
      <c r="N30" s="1" t="n">
        <f aca="false">ROUND((K30*100)/(H30-H31),2)</f>
        <v>76.14</v>
      </c>
      <c r="O30" s="1" t="n">
        <f aca="false">ROUND((L30*100)/(I30-I31),2)</f>
        <v>58.87</v>
      </c>
    </row>
    <row r="31" customFormat="false" ht="12.75" hidden="false" customHeight="false" outlineLevel="0" collapsed="false">
      <c r="A31" s="17" t="s">
        <v>17</v>
      </c>
      <c r="B31" s="17" t="s">
        <v>34</v>
      </c>
      <c r="C31" s="17" t="s">
        <v>250</v>
      </c>
      <c r="D31" s="17" t="s">
        <v>251</v>
      </c>
      <c r="E31" s="17" t="s">
        <v>21</v>
      </c>
      <c r="F31" s="18" t="s">
        <v>23</v>
      </c>
      <c r="G31" s="10" t="n">
        <v>121024</v>
      </c>
      <c r="H31" s="10" t="n">
        <v>65279</v>
      </c>
      <c r="I31" s="10" t="n">
        <v>55745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34</v>
      </c>
      <c r="C32" s="17" t="s">
        <v>252</v>
      </c>
      <c r="D32" s="17" t="s">
        <v>253</v>
      </c>
      <c r="E32" s="17" t="s">
        <v>21</v>
      </c>
      <c r="F32" s="18" t="s">
        <v>22</v>
      </c>
      <c r="G32" s="10" t="n">
        <v>1295189</v>
      </c>
      <c r="H32" s="10" t="n">
        <v>682582</v>
      </c>
      <c r="I32" s="10" t="n">
        <v>612607</v>
      </c>
      <c r="J32" s="10" t="n">
        <v>782897</v>
      </c>
      <c r="K32" s="10" t="n">
        <v>456968</v>
      </c>
      <c r="L32" s="10" t="n">
        <v>325929</v>
      </c>
      <c r="M32" s="1" t="n">
        <f aca="false">ROUND((J32*100)/(G32-G33),2)</f>
        <v>68.82</v>
      </c>
      <c r="N32" s="1" t="n">
        <f aca="false">ROUND((K32*100)/(H32-H33),2)</f>
        <v>76.43</v>
      </c>
      <c r="O32" s="1" t="n">
        <f aca="false">ROUND((L32*100)/(I32-I33),2)</f>
        <v>60.4</v>
      </c>
    </row>
    <row r="33" customFormat="false" ht="12.75" hidden="false" customHeight="false" outlineLevel="0" collapsed="false">
      <c r="A33" s="17" t="s">
        <v>17</v>
      </c>
      <c r="B33" s="17" t="s">
        <v>34</v>
      </c>
      <c r="C33" s="17" t="s">
        <v>252</v>
      </c>
      <c r="D33" s="17" t="s">
        <v>253</v>
      </c>
      <c r="E33" s="17" t="s">
        <v>21</v>
      </c>
      <c r="F33" s="18" t="s">
        <v>23</v>
      </c>
      <c r="G33" s="10" t="n">
        <v>157667</v>
      </c>
      <c r="H33" s="10" t="n">
        <v>84684</v>
      </c>
      <c r="I33" s="10" t="n">
        <v>72983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34</v>
      </c>
      <c r="C34" s="17" t="s">
        <v>254</v>
      </c>
      <c r="D34" s="17" t="s">
        <v>255</v>
      </c>
      <c r="E34" s="17" t="s">
        <v>21</v>
      </c>
      <c r="F34" s="18" t="s">
        <v>22</v>
      </c>
      <c r="G34" s="10" t="n">
        <v>1743931</v>
      </c>
      <c r="H34" s="10" t="n">
        <v>931562</v>
      </c>
      <c r="I34" s="10" t="n">
        <v>812369</v>
      </c>
      <c r="J34" s="10" t="n">
        <v>1114311</v>
      </c>
      <c r="K34" s="10" t="n">
        <v>670200</v>
      </c>
      <c r="L34" s="10" t="n">
        <v>444111</v>
      </c>
      <c r="M34" s="1" t="n">
        <f aca="false">ROUND((J34*100)/(G34-G35),2)</f>
        <v>72.89</v>
      </c>
      <c r="N34" s="1" t="n">
        <f aca="false">ROUND((K34*100)/(H34-H35),2)</f>
        <v>82.2</v>
      </c>
      <c r="O34" s="1" t="n">
        <f aca="false">ROUND((L34*100)/(I34-I35),2)</f>
        <v>62.25</v>
      </c>
    </row>
    <row r="35" customFormat="false" ht="12.75" hidden="false" customHeight="false" outlineLevel="0" collapsed="false">
      <c r="A35" s="17" t="s">
        <v>17</v>
      </c>
      <c r="B35" s="17" t="s">
        <v>34</v>
      </c>
      <c r="C35" s="17" t="s">
        <v>254</v>
      </c>
      <c r="D35" s="17" t="s">
        <v>255</v>
      </c>
      <c r="E35" s="17" t="s">
        <v>21</v>
      </c>
      <c r="F35" s="18" t="s">
        <v>23</v>
      </c>
      <c r="G35" s="10" t="n">
        <v>215167</v>
      </c>
      <c r="H35" s="10" t="n">
        <v>116229</v>
      </c>
      <c r="I35" s="10" t="n">
        <v>98938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34</v>
      </c>
      <c r="C36" s="17" t="s">
        <v>256</v>
      </c>
      <c r="D36" s="17" t="s">
        <v>257</v>
      </c>
      <c r="E36" s="17" t="s">
        <v>21</v>
      </c>
      <c r="F36" s="18" t="s">
        <v>22</v>
      </c>
      <c r="G36" s="10" t="n">
        <v>1634445</v>
      </c>
      <c r="H36" s="10" t="n">
        <v>866672</v>
      </c>
      <c r="I36" s="10" t="n">
        <v>767773</v>
      </c>
      <c r="J36" s="10" t="n">
        <v>1069871</v>
      </c>
      <c r="K36" s="10" t="n">
        <v>643158</v>
      </c>
      <c r="L36" s="10" t="n">
        <v>426713</v>
      </c>
      <c r="M36" s="1" t="n">
        <f aca="false">ROUND((J36*100)/(G36-G37),2)</f>
        <v>75.21</v>
      </c>
      <c r="N36" s="1" t="n">
        <f aca="false">ROUND((K36*100)/(H36-H37),2)</f>
        <v>85.65</v>
      </c>
      <c r="O36" s="1" t="n">
        <f aca="false">ROUND((L36*100)/(I36-I37),2)</f>
        <v>63.54</v>
      </c>
    </row>
    <row r="37" customFormat="false" ht="12.75" hidden="false" customHeight="false" outlineLevel="0" collapsed="false">
      <c r="A37" s="17" t="s">
        <v>17</v>
      </c>
      <c r="B37" s="17" t="s">
        <v>34</v>
      </c>
      <c r="C37" s="17" t="s">
        <v>256</v>
      </c>
      <c r="D37" s="17" t="s">
        <v>257</v>
      </c>
      <c r="E37" s="17" t="s">
        <v>21</v>
      </c>
      <c r="F37" s="18" t="s">
        <v>23</v>
      </c>
      <c r="G37" s="10" t="n">
        <v>212011</v>
      </c>
      <c r="H37" s="10" t="n">
        <v>115756</v>
      </c>
      <c r="I37" s="10" t="n">
        <v>96255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34</v>
      </c>
      <c r="C38" s="17" t="s">
        <v>258</v>
      </c>
      <c r="D38" s="17" t="s">
        <v>259</v>
      </c>
      <c r="E38" s="17" t="s">
        <v>21</v>
      </c>
      <c r="F38" s="18" t="s">
        <v>22</v>
      </c>
      <c r="G38" s="10" t="n">
        <v>1061204</v>
      </c>
      <c r="H38" s="10" t="n">
        <v>568479</v>
      </c>
      <c r="I38" s="10" t="n">
        <v>492725</v>
      </c>
      <c r="J38" s="10" t="n">
        <v>747582</v>
      </c>
      <c r="K38" s="10" t="n">
        <v>436025</v>
      </c>
      <c r="L38" s="10" t="n">
        <v>311557</v>
      </c>
      <c r="M38" s="1" t="n">
        <f aca="false">ROUND((J38*100)/(G38-G39),2)</f>
        <v>80.22</v>
      </c>
      <c r="N38" s="1" t="n">
        <f aca="false">ROUND((K38*100)/(H38-H39),2)</f>
        <v>87.65</v>
      </c>
      <c r="O38" s="1" t="n">
        <f aca="false">ROUND((L38*100)/(I38-I39),2)</f>
        <v>71.72</v>
      </c>
    </row>
    <row r="39" customFormat="false" ht="12.75" hidden="false" customHeight="false" outlineLevel="0" collapsed="false">
      <c r="A39" s="17" t="s">
        <v>17</v>
      </c>
      <c r="B39" s="17" t="s">
        <v>34</v>
      </c>
      <c r="C39" s="17" t="s">
        <v>258</v>
      </c>
      <c r="D39" s="17" t="s">
        <v>259</v>
      </c>
      <c r="E39" s="17" t="s">
        <v>21</v>
      </c>
      <c r="F39" s="18" t="s">
        <v>23</v>
      </c>
      <c r="G39" s="10" t="n">
        <v>129330</v>
      </c>
      <c r="H39" s="10" t="n">
        <v>71041</v>
      </c>
      <c r="I39" s="10" t="n">
        <v>58289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34</v>
      </c>
      <c r="C40" s="17" t="s">
        <v>260</v>
      </c>
      <c r="D40" s="17" t="s">
        <v>261</v>
      </c>
      <c r="E40" s="17" t="s">
        <v>21</v>
      </c>
      <c r="F40" s="18" t="s">
        <v>22</v>
      </c>
      <c r="G40" s="10" t="n">
        <v>958405</v>
      </c>
      <c r="H40" s="10" t="n">
        <v>514667</v>
      </c>
      <c r="I40" s="10" t="n">
        <v>443738</v>
      </c>
      <c r="J40" s="10" t="n">
        <v>676091</v>
      </c>
      <c r="K40" s="10" t="n">
        <v>399480</v>
      </c>
      <c r="L40" s="10" t="n">
        <v>276611</v>
      </c>
      <c r="M40" s="1" t="n">
        <f aca="false">ROUND((J40*100)/(G40-G41),2)</f>
        <v>80.65</v>
      </c>
      <c r="N40" s="1" t="n">
        <f aca="false">ROUND((K40*100)/(H40-H41),2)</f>
        <v>89.31</v>
      </c>
      <c r="O40" s="1" t="n">
        <f aca="false">ROUND((L40*100)/(I40-I41),2)</f>
        <v>70.73</v>
      </c>
    </row>
    <row r="41" customFormat="false" ht="12.75" hidden="false" customHeight="false" outlineLevel="0" collapsed="false">
      <c r="A41" s="17" t="s">
        <v>17</v>
      </c>
      <c r="B41" s="17" t="s">
        <v>34</v>
      </c>
      <c r="C41" s="17" t="s">
        <v>260</v>
      </c>
      <c r="D41" s="17" t="s">
        <v>261</v>
      </c>
      <c r="E41" s="17" t="s">
        <v>21</v>
      </c>
      <c r="F41" s="18" t="s">
        <v>23</v>
      </c>
      <c r="G41" s="10" t="n">
        <v>120051</v>
      </c>
      <c r="H41" s="10" t="n">
        <v>67380</v>
      </c>
      <c r="I41" s="10" t="n">
        <v>52671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34</v>
      </c>
      <c r="C42" s="17" t="s">
        <v>262</v>
      </c>
      <c r="D42" s="17" t="s">
        <v>263</v>
      </c>
      <c r="E42" s="17" t="s">
        <v>21</v>
      </c>
      <c r="F42" s="18" t="s">
        <v>22</v>
      </c>
      <c r="G42" s="10" t="n">
        <v>922088</v>
      </c>
      <c r="H42" s="10" t="n">
        <v>486665</v>
      </c>
      <c r="I42" s="10" t="n">
        <v>435423</v>
      </c>
      <c r="J42" s="10" t="n">
        <v>630255</v>
      </c>
      <c r="K42" s="10" t="n">
        <v>380440</v>
      </c>
      <c r="L42" s="10" t="n">
        <v>249815</v>
      </c>
      <c r="M42" s="1" t="n">
        <f aca="false">ROUND((J42*100)/(G42-G43),2)</f>
        <v>77.72</v>
      </c>
      <c r="N42" s="1" t="n">
        <f aca="false">ROUND((K42*100)/(H42-H43),2)</f>
        <v>89.72</v>
      </c>
      <c r="O42" s="1" t="n">
        <f aca="false">ROUND((L42*100)/(I42-I43),2)</f>
        <v>64.57</v>
      </c>
    </row>
    <row r="43" customFormat="false" ht="12.75" hidden="false" customHeight="false" outlineLevel="0" collapsed="false">
      <c r="A43" s="17" t="s">
        <v>17</v>
      </c>
      <c r="B43" s="17" t="s">
        <v>34</v>
      </c>
      <c r="C43" s="17" t="s">
        <v>262</v>
      </c>
      <c r="D43" s="17" t="s">
        <v>263</v>
      </c>
      <c r="E43" s="17" t="s">
        <v>21</v>
      </c>
      <c r="F43" s="18" t="s">
        <v>23</v>
      </c>
      <c r="G43" s="10" t="n">
        <v>111181</v>
      </c>
      <c r="H43" s="10" t="n">
        <v>62638</v>
      </c>
      <c r="I43" s="10" t="n">
        <v>48543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34</v>
      </c>
      <c r="C44" s="17" t="s">
        <v>264</v>
      </c>
      <c r="D44" s="17" t="s">
        <v>265</v>
      </c>
      <c r="E44" s="17" t="s">
        <v>21</v>
      </c>
      <c r="F44" s="18" t="s">
        <v>22</v>
      </c>
      <c r="G44" s="10" t="n">
        <v>900332</v>
      </c>
      <c r="H44" s="10" t="n">
        <v>474335</v>
      </c>
      <c r="I44" s="10" t="n">
        <v>425997</v>
      </c>
      <c r="J44" s="10" t="n">
        <v>636947</v>
      </c>
      <c r="K44" s="10" t="n">
        <v>375453</v>
      </c>
      <c r="L44" s="10" t="n">
        <v>261494</v>
      </c>
      <c r="M44" s="1" t="n">
        <f aca="false">ROUND((J44*100)/(G44-G45),2)</f>
        <v>80.99</v>
      </c>
      <c r="N44" s="1" t="n">
        <f aca="false">ROUND((K44*100)/(H44-H45),2)</f>
        <v>91.44</v>
      </c>
      <c r="O44" s="1" t="n">
        <f aca="false">ROUND((L44*100)/(I44-I45),2)</f>
        <v>69.57</v>
      </c>
    </row>
    <row r="45" customFormat="false" ht="12.75" hidden="false" customHeight="false" outlineLevel="0" collapsed="false">
      <c r="A45" s="17" t="s">
        <v>17</v>
      </c>
      <c r="B45" s="17" t="s">
        <v>34</v>
      </c>
      <c r="C45" s="17" t="s">
        <v>264</v>
      </c>
      <c r="D45" s="17" t="s">
        <v>265</v>
      </c>
      <c r="E45" s="17" t="s">
        <v>21</v>
      </c>
      <c r="F45" s="18" t="s">
        <v>23</v>
      </c>
      <c r="G45" s="10" t="n">
        <v>113893</v>
      </c>
      <c r="H45" s="10" t="n">
        <v>63743</v>
      </c>
      <c r="I45" s="10" t="n">
        <v>50150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34</v>
      </c>
      <c r="C46" s="17" t="s">
        <v>266</v>
      </c>
      <c r="D46" s="17" t="s">
        <v>267</v>
      </c>
      <c r="E46" s="17" t="s">
        <v>21</v>
      </c>
      <c r="F46" s="18" t="s">
        <v>22</v>
      </c>
      <c r="G46" s="10" t="n">
        <v>1514432</v>
      </c>
      <c r="H46" s="10" t="n">
        <v>816690</v>
      </c>
      <c r="I46" s="10" t="n">
        <v>697742</v>
      </c>
      <c r="J46" s="10" t="n">
        <v>1111116</v>
      </c>
      <c r="K46" s="10" t="n">
        <v>638666</v>
      </c>
      <c r="L46" s="10" t="n">
        <v>472450</v>
      </c>
      <c r="M46" s="1" t="n">
        <f aca="false">ROUND((J46*100)/(G46-G47),2)</f>
        <v>84.7</v>
      </c>
      <c r="N46" s="1" t="n">
        <f aca="false">ROUND((K46*100)/(H46-H47),2)</f>
        <v>90.46</v>
      </c>
      <c r="O46" s="1" t="n">
        <f aca="false">ROUND((L46*100)/(I46-I47),2)</f>
        <v>77.98</v>
      </c>
    </row>
    <row r="47" customFormat="false" ht="12.75" hidden="false" customHeight="false" outlineLevel="0" collapsed="false">
      <c r="A47" s="17" t="s">
        <v>17</v>
      </c>
      <c r="B47" s="17" t="s">
        <v>34</v>
      </c>
      <c r="C47" s="17" t="s">
        <v>266</v>
      </c>
      <c r="D47" s="17" t="s">
        <v>267</v>
      </c>
      <c r="E47" s="17" t="s">
        <v>21</v>
      </c>
      <c r="F47" s="18" t="s">
        <v>23</v>
      </c>
      <c r="G47" s="10" t="n">
        <v>202602</v>
      </c>
      <c r="H47" s="10" t="n">
        <v>110705</v>
      </c>
      <c r="I47" s="10" t="n">
        <v>91897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34</v>
      </c>
      <c r="C48" s="17" t="s">
        <v>268</v>
      </c>
      <c r="D48" s="17" t="s">
        <v>269</v>
      </c>
      <c r="E48" s="17" t="s">
        <v>21</v>
      </c>
      <c r="F48" s="18" t="s">
        <v>22</v>
      </c>
      <c r="G48" s="10" t="n">
        <v>1089263</v>
      </c>
      <c r="H48" s="10" t="n">
        <v>571162</v>
      </c>
      <c r="I48" s="10" t="n">
        <v>518101</v>
      </c>
      <c r="J48" s="10" t="n">
        <v>454897</v>
      </c>
      <c r="K48" s="10" t="n">
        <v>308435</v>
      </c>
      <c r="L48" s="10" t="n">
        <v>146462</v>
      </c>
      <c r="M48" s="1" t="n">
        <f aca="false">ROUND((J48*100)/(G48-G49),2)</f>
        <v>54.08</v>
      </c>
      <c r="N48" s="1" t="n">
        <f aca="false">ROUND((K48*100)/(H48-H49),2)</f>
        <v>69.94</v>
      </c>
      <c r="O48" s="1" t="n">
        <f aca="false">ROUND((L48*100)/(I48-I49),2)</f>
        <v>36.6</v>
      </c>
    </row>
    <row r="49" customFormat="false" ht="12.75" hidden="false" customHeight="false" outlineLevel="0" collapsed="false">
      <c r="A49" s="17" t="s">
        <v>17</v>
      </c>
      <c r="B49" s="17" t="s">
        <v>34</v>
      </c>
      <c r="C49" s="17" t="s">
        <v>268</v>
      </c>
      <c r="D49" s="17" t="s">
        <v>269</v>
      </c>
      <c r="E49" s="17" t="s">
        <v>21</v>
      </c>
      <c r="F49" s="18" t="s">
        <v>23</v>
      </c>
      <c r="G49" s="10" t="n">
        <v>248128</v>
      </c>
      <c r="H49" s="10" t="n">
        <v>130168</v>
      </c>
      <c r="I49" s="10" t="n">
        <v>117960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34</v>
      </c>
      <c r="C50" s="17" t="s">
        <v>270</v>
      </c>
      <c r="D50" s="17" t="s">
        <v>271</v>
      </c>
      <c r="E50" s="17" t="s">
        <v>21</v>
      </c>
      <c r="F50" s="18" t="s">
        <v>22</v>
      </c>
      <c r="G50" s="10" t="n">
        <v>1809733</v>
      </c>
      <c r="H50" s="10" t="n">
        <v>966110</v>
      </c>
      <c r="I50" s="10" t="n">
        <v>843623</v>
      </c>
      <c r="J50" s="10" t="n">
        <v>1272739</v>
      </c>
      <c r="K50" s="10" t="n">
        <v>734940</v>
      </c>
      <c r="L50" s="10" t="n">
        <v>537799</v>
      </c>
      <c r="M50" s="1" t="n">
        <f aca="false">ROUND((J50*100)/(G50-G51),2)</f>
        <v>81.7</v>
      </c>
      <c r="N50" s="1" t="n">
        <f aca="false">ROUND((K50*100)/(H50-H51),2)</f>
        <v>88.61</v>
      </c>
      <c r="O50" s="1" t="n">
        <f aca="false">ROUND((L50*100)/(I50-I51),2)</f>
        <v>73.84</v>
      </c>
    </row>
    <row r="51" customFormat="false" ht="12.75" hidden="false" customHeight="false" outlineLevel="0" collapsed="false">
      <c r="A51" s="17" t="s">
        <v>17</v>
      </c>
      <c r="B51" s="17" t="s">
        <v>34</v>
      </c>
      <c r="C51" s="17" t="s">
        <v>270</v>
      </c>
      <c r="D51" s="17" t="s">
        <v>271</v>
      </c>
      <c r="E51" s="17" t="s">
        <v>21</v>
      </c>
      <c r="F51" s="18" t="s">
        <v>23</v>
      </c>
      <c r="G51" s="10" t="n">
        <v>251955</v>
      </c>
      <c r="H51" s="10" t="n">
        <v>136679</v>
      </c>
      <c r="I51" s="10" t="n">
        <v>115276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34</v>
      </c>
      <c r="C52" s="17" t="s">
        <v>272</v>
      </c>
      <c r="D52" s="17" t="s">
        <v>273</v>
      </c>
      <c r="E52" s="17" t="s">
        <v>21</v>
      </c>
      <c r="F52" s="18" t="s">
        <v>22</v>
      </c>
      <c r="G52" s="10" t="n">
        <v>1042708</v>
      </c>
      <c r="H52" s="10" t="n">
        <v>554497</v>
      </c>
      <c r="I52" s="10" t="n">
        <v>488211</v>
      </c>
      <c r="J52" s="10" t="n">
        <v>599796</v>
      </c>
      <c r="K52" s="10" t="n">
        <v>379696</v>
      </c>
      <c r="L52" s="10" t="n">
        <v>220100</v>
      </c>
      <c r="M52" s="1" t="n">
        <f aca="false">ROUND((J52*100)/(G52-G53),2)</f>
        <v>69.32</v>
      </c>
      <c r="N52" s="1" t="n">
        <f aca="false">ROUND((K52*100)/(H52-H53),2)</f>
        <v>82.66</v>
      </c>
      <c r="O52" s="1" t="n">
        <f aca="false">ROUND((L52*100)/(I52-I53),2)</f>
        <v>54.23</v>
      </c>
    </row>
    <row r="53" customFormat="false" ht="12.75" hidden="false" customHeight="false" outlineLevel="0" collapsed="false">
      <c r="A53" s="17" t="s">
        <v>17</v>
      </c>
      <c r="B53" s="17" t="s">
        <v>34</v>
      </c>
      <c r="C53" s="17" t="s">
        <v>272</v>
      </c>
      <c r="D53" s="17" t="s">
        <v>273</v>
      </c>
      <c r="E53" s="17" t="s">
        <v>21</v>
      </c>
      <c r="F53" s="18" t="s">
        <v>23</v>
      </c>
      <c r="G53" s="10" t="n">
        <v>177494</v>
      </c>
      <c r="H53" s="10" t="n">
        <v>95132</v>
      </c>
      <c r="I53" s="10" t="n">
        <v>82362</v>
      </c>
      <c r="J53" s="10" t="n">
        <v>0</v>
      </c>
      <c r="K53" s="10" t="n">
        <v>0</v>
      </c>
      <c r="L53" s="10" t="n">
        <v>0</v>
      </c>
    </row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0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36</v>
      </c>
      <c r="C8" s="17" t="s">
        <v>19</v>
      </c>
      <c r="D8" s="17" t="s">
        <v>37</v>
      </c>
      <c r="E8" s="17" t="s">
        <v>21</v>
      </c>
      <c r="F8" s="18" t="s">
        <v>22</v>
      </c>
      <c r="G8" s="10" t="n">
        <v>16787941</v>
      </c>
      <c r="H8" s="10" t="n">
        <v>8987326</v>
      </c>
      <c r="I8" s="10" t="n">
        <v>7800615</v>
      </c>
      <c r="J8" s="10" t="n">
        <v>12737767</v>
      </c>
      <c r="K8" s="10" t="n">
        <v>7194856</v>
      </c>
      <c r="L8" s="10" t="n">
        <v>5542911</v>
      </c>
      <c r="M8" s="1" t="n">
        <f aca="false">ROUND((J8*100)/(G8-G9),2)</f>
        <v>86.21</v>
      </c>
      <c r="N8" s="1" t="n">
        <f aca="false">ROUND((K8*100)/(H8-H9),2)</f>
        <v>90.94</v>
      </c>
      <c r="O8" s="1" t="n">
        <f aca="false">ROUND((L8*100)/(I8-I9),2)</f>
        <v>80.76</v>
      </c>
    </row>
    <row r="9" customFormat="false" ht="12.75" hidden="false" customHeight="false" outlineLevel="0" collapsed="false">
      <c r="A9" s="17" t="s">
        <v>17</v>
      </c>
      <c r="B9" s="17" t="s">
        <v>36</v>
      </c>
      <c r="C9" s="17" t="s">
        <v>19</v>
      </c>
      <c r="D9" s="17" t="s">
        <v>37</v>
      </c>
      <c r="E9" s="17" t="s">
        <v>21</v>
      </c>
      <c r="F9" s="18" t="s">
        <v>23</v>
      </c>
      <c r="G9" s="10" t="n">
        <v>2012454</v>
      </c>
      <c r="H9" s="10" t="n">
        <v>1075440</v>
      </c>
      <c r="I9" s="10" t="n">
        <v>937014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36</v>
      </c>
      <c r="C10" s="17" t="s">
        <v>274</v>
      </c>
      <c r="D10" s="17" t="s">
        <v>275</v>
      </c>
      <c r="E10" s="17" t="s">
        <v>21</v>
      </c>
      <c r="F10" s="18" t="s">
        <v>22</v>
      </c>
      <c r="G10" s="10" t="n">
        <v>3656539</v>
      </c>
      <c r="H10" s="10" t="n">
        <v>1960922</v>
      </c>
      <c r="I10" s="10" t="n">
        <v>1695617</v>
      </c>
      <c r="J10" s="10" t="n">
        <v>2707855</v>
      </c>
      <c r="K10" s="10" t="n">
        <v>1541952</v>
      </c>
      <c r="L10" s="10" t="n">
        <v>1165903</v>
      </c>
      <c r="M10" s="1" t="n">
        <f aca="false">ROUND((J10*100)/(G10-G11),2)</f>
        <v>84.45</v>
      </c>
      <c r="N10" s="1" t="n">
        <f aca="false">ROUND((K10*100)/(H10-H11),2)</f>
        <v>89.66</v>
      </c>
      <c r="O10" s="1" t="n">
        <f aca="false">ROUND((L10*100)/(I10-I11),2)</f>
        <v>78.41</v>
      </c>
    </row>
    <row r="11" customFormat="false" ht="12.75" hidden="false" customHeight="false" outlineLevel="0" collapsed="false">
      <c r="A11" s="17" t="s">
        <v>17</v>
      </c>
      <c r="B11" s="17" t="s">
        <v>36</v>
      </c>
      <c r="C11" s="17" t="s">
        <v>274</v>
      </c>
      <c r="D11" s="17" t="s">
        <v>275</v>
      </c>
      <c r="E11" s="17" t="s">
        <v>21</v>
      </c>
      <c r="F11" s="18" t="s">
        <v>23</v>
      </c>
      <c r="G11" s="10" t="n">
        <v>449894</v>
      </c>
      <c r="H11" s="10" t="n">
        <v>241169</v>
      </c>
      <c r="I11" s="10" t="n">
        <v>208725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36</v>
      </c>
      <c r="C12" s="17" t="s">
        <v>276</v>
      </c>
      <c r="D12" s="17" t="s">
        <v>277</v>
      </c>
      <c r="E12" s="17" t="s">
        <v>21</v>
      </c>
      <c r="F12" s="18" t="s">
        <v>22</v>
      </c>
      <c r="G12" s="10" t="n">
        <v>887978</v>
      </c>
      <c r="H12" s="10" t="n">
        <v>475002</v>
      </c>
      <c r="I12" s="10" t="n">
        <v>412976</v>
      </c>
      <c r="J12" s="10" t="n">
        <v>681517</v>
      </c>
      <c r="K12" s="10" t="n">
        <v>381615</v>
      </c>
      <c r="L12" s="10" t="n">
        <v>299902</v>
      </c>
      <c r="M12" s="1" t="n">
        <f aca="false">ROUND((J12*100)/(G12-G13),2)</f>
        <v>86.85</v>
      </c>
      <c r="N12" s="1" t="n">
        <f aca="false">ROUND((K12*100)/(H12-H13),2)</f>
        <v>90.89</v>
      </c>
      <c r="O12" s="1" t="n">
        <f aca="false">ROUND((L12*100)/(I12-I13),2)</f>
        <v>82.2</v>
      </c>
    </row>
    <row r="13" customFormat="false" ht="12.75" hidden="false" customHeight="false" outlineLevel="0" collapsed="false">
      <c r="A13" s="17" t="s">
        <v>17</v>
      </c>
      <c r="B13" s="17" t="s">
        <v>36</v>
      </c>
      <c r="C13" s="17" t="s">
        <v>276</v>
      </c>
      <c r="D13" s="17" t="s">
        <v>277</v>
      </c>
      <c r="E13" s="17" t="s">
        <v>21</v>
      </c>
      <c r="F13" s="18" t="s">
        <v>23</v>
      </c>
      <c r="G13" s="10" t="n">
        <v>103304</v>
      </c>
      <c r="H13" s="10" t="n">
        <v>55155</v>
      </c>
      <c r="I13" s="10" t="n">
        <v>48149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36</v>
      </c>
      <c r="C14" s="17" t="s">
        <v>278</v>
      </c>
      <c r="D14" s="17" t="s">
        <v>279</v>
      </c>
      <c r="E14" s="17" t="s">
        <v>21</v>
      </c>
      <c r="F14" s="18" t="s">
        <v>22</v>
      </c>
      <c r="G14" s="10" t="n">
        <v>2241624</v>
      </c>
      <c r="H14" s="10" t="n">
        <v>1188425</v>
      </c>
      <c r="I14" s="10" t="n">
        <v>1053199</v>
      </c>
      <c r="J14" s="10" t="n">
        <v>1611588</v>
      </c>
      <c r="K14" s="10" t="n">
        <v>912481</v>
      </c>
      <c r="L14" s="10" t="n">
        <v>699107</v>
      </c>
      <c r="M14" s="1" t="n">
        <f aca="false">ROUND((J14*100)/(G14-G15),2)</f>
        <v>83.09</v>
      </c>
      <c r="N14" s="1" t="n">
        <f aca="false">ROUND((K14*100)/(H14-H15),2)</f>
        <v>88.78</v>
      </c>
      <c r="O14" s="1" t="n">
        <f aca="false">ROUND((L14*100)/(I14-I15),2)</f>
        <v>76.67</v>
      </c>
    </row>
    <row r="15" customFormat="false" ht="12.75" hidden="false" customHeight="false" outlineLevel="0" collapsed="false">
      <c r="A15" s="17" t="s">
        <v>17</v>
      </c>
      <c r="B15" s="17" t="s">
        <v>36</v>
      </c>
      <c r="C15" s="17" t="s">
        <v>278</v>
      </c>
      <c r="D15" s="17" t="s">
        <v>279</v>
      </c>
      <c r="E15" s="17" t="s">
        <v>21</v>
      </c>
      <c r="F15" s="18" t="s">
        <v>23</v>
      </c>
      <c r="G15" s="10" t="n">
        <v>301947</v>
      </c>
      <c r="H15" s="10" t="n">
        <v>160583</v>
      </c>
      <c r="I15" s="10" t="n">
        <v>141364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36</v>
      </c>
      <c r="C16" s="17" t="s">
        <v>280</v>
      </c>
      <c r="D16" s="17" t="s">
        <v>281</v>
      </c>
      <c r="E16" s="17" t="s">
        <v>21</v>
      </c>
      <c r="F16" s="18" t="s">
        <v>22</v>
      </c>
      <c r="G16" s="10" t="n">
        <v>1709346</v>
      </c>
      <c r="H16" s="10" t="n">
        <v>907500</v>
      </c>
      <c r="I16" s="10" t="n">
        <v>801846</v>
      </c>
      <c r="J16" s="10" t="n">
        <v>1352998</v>
      </c>
      <c r="K16" s="10" t="n">
        <v>748382</v>
      </c>
      <c r="L16" s="10" t="n">
        <v>604616</v>
      </c>
      <c r="M16" s="1" t="n">
        <f aca="false">ROUND((J16*100)/(G16-G17),2)</f>
        <v>89.31</v>
      </c>
      <c r="N16" s="1" t="n">
        <f aca="false">ROUND((K16*100)/(H16-H17),2)</f>
        <v>93.13</v>
      </c>
      <c r="O16" s="1" t="n">
        <f aca="false">ROUND((L16*100)/(I16-I17),2)</f>
        <v>84.99</v>
      </c>
    </row>
    <row r="17" customFormat="false" ht="12.75" hidden="false" customHeight="false" outlineLevel="0" collapsed="false">
      <c r="A17" s="17" t="s">
        <v>17</v>
      </c>
      <c r="B17" s="17" t="s">
        <v>36</v>
      </c>
      <c r="C17" s="17" t="s">
        <v>280</v>
      </c>
      <c r="D17" s="17" t="s">
        <v>281</v>
      </c>
      <c r="E17" s="17" t="s">
        <v>21</v>
      </c>
      <c r="F17" s="18" t="s">
        <v>23</v>
      </c>
      <c r="G17" s="10" t="n">
        <v>194357</v>
      </c>
      <c r="H17" s="10" t="n">
        <v>103902</v>
      </c>
      <c r="I17" s="10" t="n">
        <v>90455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36</v>
      </c>
      <c r="C18" s="17" t="s">
        <v>282</v>
      </c>
      <c r="D18" s="17" t="s">
        <v>283</v>
      </c>
      <c r="E18" s="17" t="s">
        <v>21</v>
      </c>
      <c r="F18" s="18" t="s">
        <v>22</v>
      </c>
      <c r="G18" s="10" t="n">
        <v>142004</v>
      </c>
      <c r="H18" s="10" t="n">
        <v>77942</v>
      </c>
      <c r="I18" s="10" t="n">
        <v>64062</v>
      </c>
      <c r="J18" s="10" t="n">
        <v>114179</v>
      </c>
      <c r="K18" s="10" t="n">
        <v>65678</v>
      </c>
      <c r="L18" s="10" t="n">
        <v>48501</v>
      </c>
      <c r="M18" s="1" t="n">
        <f aca="false">ROUND((J18*100)/(G18-G19),2)</f>
        <v>88.34</v>
      </c>
      <c r="N18" s="1" t="n">
        <f aca="false">ROUND((K18*100)/(H18-H19),2)</f>
        <v>92.24</v>
      </c>
      <c r="O18" s="1" t="n">
        <f aca="false">ROUND((L18*100)/(I18-I19),2)</f>
        <v>83.56</v>
      </c>
    </row>
    <row r="19" customFormat="false" ht="12.75" hidden="false" customHeight="false" outlineLevel="0" collapsed="false">
      <c r="A19" s="17" t="s">
        <v>17</v>
      </c>
      <c r="B19" s="17" t="s">
        <v>36</v>
      </c>
      <c r="C19" s="17" t="s">
        <v>282</v>
      </c>
      <c r="D19" s="17" t="s">
        <v>283</v>
      </c>
      <c r="E19" s="17" t="s">
        <v>21</v>
      </c>
      <c r="F19" s="18" t="s">
        <v>23</v>
      </c>
      <c r="G19" s="10" t="n">
        <v>12760</v>
      </c>
      <c r="H19" s="10" t="n">
        <v>6738</v>
      </c>
      <c r="I19" s="10" t="n">
        <v>6022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36</v>
      </c>
      <c r="C20" s="17" t="s">
        <v>284</v>
      </c>
      <c r="D20" s="17" t="s">
        <v>285</v>
      </c>
      <c r="E20" s="17" t="s">
        <v>21</v>
      </c>
      <c r="F20" s="18" t="s">
        <v>22</v>
      </c>
      <c r="G20" s="10" t="n">
        <v>582320</v>
      </c>
      <c r="H20" s="10" t="n">
        <v>307821</v>
      </c>
      <c r="I20" s="10" t="n">
        <v>274499</v>
      </c>
      <c r="J20" s="10" t="n">
        <v>442360</v>
      </c>
      <c r="K20" s="10" t="n">
        <v>240518</v>
      </c>
      <c r="L20" s="10" t="n">
        <v>201842</v>
      </c>
      <c r="M20" s="1" t="n">
        <f aca="false">ROUND((J20*100)/(G20-G21),2)</f>
        <v>85.14</v>
      </c>
      <c r="N20" s="1" t="n">
        <f aca="false">ROUND((K20*100)/(H20-H21),2)</f>
        <v>87.5</v>
      </c>
      <c r="O20" s="1" t="n">
        <f aca="false">ROUND((L20*100)/(I20-I21),2)</f>
        <v>82.49</v>
      </c>
    </row>
    <row r="21" customFormat="false" ht="12.75" hidden="false" customHeight="false" outlineLevel="0" collapsed="false">
      <c r="A21" s="17" t="s">
        <v>17</v>
      </c>
      <c r="B21" s="17" t="s">
        <v>36</v>
      </c>
      <c r="C21" s="17" t="s">
        <v>284</v>
      </c>
      <c r="D21" s="17" t="s">
        <v>285</v>
      </c>
      <c r="E21" s="17" t="s">
        <v>21</v>
      </c>
      <c r="F21" s="18" t="s">
        <v>23</v>
      </c>
      <c r="G21" s="10" t="n">
        <v>62739</v>
      </c>
      <c r="H21" s="10" t="n">
        <v>32928</v>
      </c>
      <c r="I21" s="10" t="n">
        <v>29811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36</v>
      </c>
      <c r="C22" s="17" t="s">
        <v>286</v>
      </c>
      <c r="D22" s="17" t="s">
        <v>287</v>
      </c>
      <c r="E22" s="17" t="s">
        <v>21</v>
      </c>
      <c r="F22" s="18" t="s">
        <v>22</v>
      </c>
      <c r="G22" s="10" t="n">
        <v>2543243</v>
      </c>
      <c r="H22" s="10" t="n">
        <v>1356240</v>
      </c>
      <c r="I22" s="10" t="n">
        <v>1187003</v>
      </c>
      <c r="J22" s="10" t="n">
        <v>1961179</v>
      </c>
      <c r="K22" s="10" t="n">
        <v>1093933</v>
      </c>
      <c r="L22" s="10" t="n">
        <v>867246</v>
      </c>
      <c r="M22" s="1" t="n">
        <f aca="false">ROUND((J22*100)/(G22-G23),2)</f>
        <v>86.98</v>
      </c>
      <c r="N22" s="1" t="n">
        <f aca="false">ROUND((K22*100)/(H22-H23),2)</f>
        <v>91</v>
      </c>
      <c r="O22" s="1" t="n">
        <f aca="false">ROUND((L22*100)/(I22-I23),2)</f>
        <v>82.39</v>
      </c>
    </row>
    <row r="23" customFormat="false" ht="12.75" hidden="false" customHeight="false" outlineLevel="0" collapsed="false">
      <c r="A23" s="17" t="s">
        <v>17</v>
      </c>
      <c r="B23" s="17" t="s">
        <v>36</v>
      </c>
      <c r="C23" s="17" t="s">
        <v>286</v>
      </c>
      <c r="D23" s="17" t="s">
        <v>287</v>
      </c>
      <c r="E23" s="17" t="s">
        <v>21</v>
      </c>
      <c r="F23" s="18" t="s">
        <v>23</v>
      </c>
      <c r="G23" s="10" t="n">
        <v>288421</v>
      </c>
      <c r="H23" s="10" t="n">
        <v>154088</v>
      </c>
      <c r="I23" s="10" t="n">
        <v>134333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36</v>
      </c>
      <c r="C24" s="17" t="s">
        <v>288</v>
      </c>
      <c r="D24" s="17" t="s">
        <v>289</v>
      </c>
      <c r="E24" s="17" t="s">
        <v>21</v>
      </c>
      <c r="F24" s="18" t="s">
        <v>22</v>
      </c>
      <c r="G24" s="10" t="n">
        <v>2292958</v>
      </c>
      <c r="H24" s="10" t="n">
        <v>1246046</v>
      </c>
      <c r="I24" s="10" t="n">
        <v>1046912</v>
      </c>
      <c r="J24" s="10" t="n">
        <v>1787689</v>
      </c>
      <c r="K24" s="10" t="n">
        <v>1025261</v>
      </c>
      <c r="L24" s="10" t="n">
        <v>762428</v>
      </c>
      <c r="M24" s="1" t="n">
        <f aca="false">ROUND((J24*100)/(G24-G25),2)</f>
        <v>88.28</v>
      </c>
      <c r="N24" s="1" t="n">
        <f aca="false">ROUND((K24*100)/(H24-H25),2)</f>
        <v>93.14</v>
      </c>
      <c r="O24" s="1" t="n">
        <f aca="false">ROUND((L24*100)/(I24-I25),2)</f>
        <v>82.5</v>
      </c>
    </row>
    <row r="25" customFormat="false" ht="12.75" hidden="false" customHeight="false" outlineLevel="0" collapsed="false">
      <c r="A25" s="17" t="s">
        <v>17</v>
      </c>
      <c r="B25" s="17" t="s">
        <v>36</v>
      </c>
      <c r="C25" s="17" t="s">
        <v>288</v>
      </c>
      <c r="D25" s="17" t="s">
        <v>289</v>
      </c>
      <c r="E25" s="17" t="s">
        <v>21</v>
      </c>
      <c r="F25" s="18" t="s">
        <v>23</v>
      </c>
      <c r="G25" s="10" t="n">
        <v>267989</v>
      </c>
      <c r="H25" s="10" t="n">
        <v>145285</v>
      </c>
      <c r="I25" s="10" t="n">
        <v>122704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36</v>
      </c>
      <c r="C26" s="17" t="s">
        <v>290</v>
      </c>
      <c r="D26" s="17" t="s">
        <v>291</v>
      </c>
      <c r="E26" s="17" t="s">
        <v>21</v>
      </c>
      <c r="F26" s="18" t="s">
        <v>22</v>
      </c>
      <c r="G26" s="10" t="n">
        <v>2731929</v>
      </c>
      <c r="H26" s="10" t="n">
        <v>1467428</v>
      </c>
      <c r="I26" s="10" t="n">
        <v>1264501</v>
      </c>
      <c r="J26" s="10" t="n">
        <v>2078402</v>
      </c>
      <c r="K26" s="10" t="n">
        <v>1185036</v>
      </c>
      <c r="L26" s="10" t="n">
        <v>893366</v>
      </c>
      <c r="M26" s="1" t="n">
        <f aca="false">ROUND((J26*100)/(G26-G27),2)</f>
        <v>86.57</v>
      </c>
      <c r="N26" s="1" t="n">
        <f aca="false">ROUND((K26*100)/(H26-H27),2)</f>
        <v>91.73</v>
      </c>
      <c r="O26" s="1" t="n">
        <f aca="false">ROUND((L26*100)/(I26-I27),2)</f>
        <v>80.55</v>
      </c>
    </row>
    <row r="27" customFormat="false" ht="12.75" hidden="false" customHeight="false" outlineLevel="0" collapsed="false">
      <c r="A27" s="17" t="s">
        <v>17</v>
      </c>
      <c r="B27" s="17" t="s">
        <v>36</v>
      </c>
      <c r="C27" s="17" t="s">
        <v>290</v>
      </c>
      <c r="D27" s="17" t="s">
        <v>291</v>
      </c>
      <c r="E27" s="17" t="s">
        <v>21</v>
      </c>
      <c r="F27" s="18" t="s">
        <v>23</v>
      </c>
      <c r="G27" s="10" t="n">
        <v>331043</v>
      </c>
      <c r="H27" s="10" t="n">
        <v>175592</v>
      </c>
      <c r="I27" s="10" t="n">
        <v>155451</v>
      </c>
      <c r="J27" s="10" t="n">
        <v>0</v>
      </c>
      <c r="K27" s="10" t="n">
        <v>0</v>
      </c>
      <c r="L27" s="10" t="n">
        <v>0</v>
      </c>
    </row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2.71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38</v>
      </c>
      <c r="C8" s="17" t="s">
        <v>19</v>
      </c>
      <c r="D8" s="17" t="s">
        <v>39</v>
      </c>
      <c r="E8" s="17" t="s">
        <v>21</v>
      </c>
      <c r="F8" s="18" t="s">
        <v>22</v>
      </c>
      <c r="G8" s="10" t="n">
        <v>68548437</v>
      </c>
      <c r="H8" s="10" t="n">
        <v>35550997</v>
      </c>
      <c r="I8" s="10" t="n">
        <v>32997440</v>
      </c>
      <c r="J8" s="10" t="n">
        <v>38275282</v>
      </c>
      <c r="K8" s="10" t="n">
        <v>23688412</v>
      </c>
      <c r="L8" s="10" t="n">
        <v>14586870</v>
      </c>
      <c r="M8" s="1" t="n">
        <f aca="false">ROUND((J8*100)/(G8-G9),2)</f>
        <v>66.11</v>
      </c>
      <c r="N8" s="1" t="n">
        <f aca="false">ROUND((K8*100)/(H8-H9),2)</f>
        <v>79.19</v>
      </c>
      <c r="O8" s="1" t="n">
        <f aca="false">ROUND((L8*100)/(I8-I9),2)</f>
        <v>52.12</v>
      </c>
    </row>
    <row r="9" customFormat="false" ht="12.75" hidden="false" customHeight="false" outlineLevel="0" collapsed="false">
      <c r="A9" s="17" t="s">
        <v>17</v>
      </c>
      <c r="B9" s="17" t="s">
        <v>38</v>
      </c>
      <c r="C9" s="17" t="s">
        <v>19</v>
      </c>
      <c r="D9" s="17" t="s">
        <v>39</v>
      </c>
      <c r="E9" s="17" t="s">
        <v>21</v>
      </c>
      <c r="F9" s="18" t="s">
        <v>23</v>
      </c>
      <c r="G9" s="10" t="n">
        <v>10649504</v>
      </c>
      <c r="H9" s="10" t="n">
        <v>5639176</v>
      </c>
      <c r="I9" s="10" t="n">
        <v>5010328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38</v>
      </c>
      <c r="C10" s="17" t="s">
        <v>292</v>
      </c>
      <c r="D10" s="17" t="s">
        <v>293</v>
      </c>
      <c r="E10" s="17" t="s">
        <v>21</v>
      </c>
      <c r="F10" s="18" t="s">
        <v>22</v>
      </c>
      <c r="G10" s="10" t="n">
        <v>1969168</v>
      </c>
      <c r="H10" s="10" t="n">
        <v>1043340</v>
      </c>
      <c r="I10" s="10" t="n">
        <v>925828</v>
      </c>
      <c r="J10" s="10" t="n">
        <v>1193343</v>
      </c>
      <c r="K10" s="10" t="n">
        <v>710908</v>
      </c>
      <c r="L10" s="10" t="n">
        <v>482435</v>
      </c>
      <c r="M10" s="1" t="n">
        <f aca="false">ROUND((J10*100)/(G10-G11),2)</f>
        <v>69.64</v>
      </c>
      <c r="N10" s="1" t="n">
        <f aca="false">ROUND((K10*100)/(H10-H11),2)</f>
        <v>78.5</v>
      </c>
      <c r="O10" s="1" t="n">
        <f aca="false">ROUND((L10*100)/(I10-I11),2)</f>
        <v>59.7</v>
      </c>
    </row>
    <row r="11" customFormat="false" ht="12.75" hidden="false" customHeight="false" outlineLevel="0" collapsed="false">
      <c r="A11" s="17" t="s">
        <v>17</v>
      </c>
      <c r="B11" s="17" t="s">
        <v>38</v>
      </c>
      <c r="C11" s="17" t="s">
        <v>292</v>
      </c>
      <c r="D11" s="17" t="s">
        <v>293</v>
      </c>
      <c r="E11" s="17" t="s">
        <v>21</v>
      </c>
      <c r="F11" s="18" t="s">
        <v>23</v>
      </c>
      <c r="G11" s="10" t="n">
        <v>255475</v>
      </c>
      <c r="H11" s="10" t="n">
        <v>137768</v>
      </c>
      <c r="I11" s="10" t="n">
        <v>117707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38</v>
      </c>
      <c r="C12" s="17" t="s">
        <v>294</v>
      </c>
      <c r="D12" s="17" t="s">
        <v>295</v>
      </c>
      <c r="E12" s="17" t="s">
        <v>21</v>
      </c>
      <c r="F12" s="18" t="s">
        <v>22</v>
      </c>
      <c r="G12" s="10" t="n">
        <v>1774692</v>
      </c>
      <c r="H12" s="10" t="n">
        <v>931184</v>
      </c>
      <c r="I12" s="10" t="n">
        <v>843508</v>
      </c>
      <c r="J12" s="10" t="n">
        <v>1034136</v>
      </c>
      <c r="K12" s="10" t="n">
        <v>624281</v>
      </c>
      <c r="L12" s="10" t="n">
        <v>409855</v>
      </c>
      <c r="M12" s="1" t="n">
        <f aca="false">ROUND((J12*100)/(G12-G13),2)</f>
        <v>67.13</v>
      </c>
      <c r="N12" s="1" t="n">
        <f aca="false">ROUND((K12*100)/(H12-H13),2)</f>
        <v>77.41</v>
      </c>
      <c r="O12" s="1" t="n">
        <f aca="false">ROUND((L12*100)/(I12-I13),2)</f>
        <v>55.84</v>
      </c>
    </row>
    <row r="13" customFormat="false" ht="12.75" hidden="false" customHeight="false" outlineLevel="0" collapsed="false">
      <c r="A13" s="17" t="s">
        <v>17</v>
      </c>
      <c r="B13" s="17" t="s">
        <v>38</v>
      </c>
      <c r="C13" s="17" t="s">
        <v>294</v>
      </c>
      <c r="D13" s="17" t="s">
        <v>295</v>
      </c>
      <c r="E13" s="17" t="s">
        <v>21</v>
      </c>
      <c r="F13" s="18" t="s">
        <v>23</v>
      </c>
      <c r="G13" s="10" t="n">
        <v>234226</v>
      </c>
      <c r="H13" s="10" t="n">
        <v>124740</v>
      </c>
      <c r="I13" s="10" t="n">
        <v>109486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38</v>
      </c>
      <c r="C14" s="17" t="s">
        <v>296</v>
      </c>
      <c r="D14" s="17" t="s">
        <v>297</v>
      </c>
      <c r="E14" s="17" t="s">
        <v>21</v>
      </c>
      <c r="F14" s="18" t="s">
        <v>22</v>
      </c>
      <c r="G14" s="10" t="n">
        <v>2363937</v>
      </c>
      <c r="H14" s="10" t="n">
        <v>1240801</v>
      </c>
      <c r="I14" s="10" t="n">
        <v>1123136</v>
      </c>
      <c r="J14" s="10" t="n">
        <v>1278801</v>
      </c>
      <c r="K14" s="10" t="n">
        <v>782399</v>
      </c>
      <c r="L14" s="10" t="n">
        <v>496402</v>
      </c>
      <c r="M14" s="1" t="n">
        <f aca="false">ROUND((J14*100)/(G14-G15),2)</f>
        <v>65.13</v>
      </c>
      <c r="N14" s="1" t="n">
        <f aca="false">ROUND((K14*100)/(H14-H15),2)</f>
        <v>75.9</v>
      </c>
      <c r="O14" s="1" t="n">
        <f aca="false">ROUND((L14*100)/(I14-I15),2)</f>
        <v>53.23</v>
      </c>
    </row>
    <row r="15" customFormat="false" ht="12.75" hidden="false" customHeight="false" outlineLevel="0" collapsed="false">
      <c r="A15" s="17" t="s">
        <v>17</v>
      </c>
      <c r="B15" s="17" t="s">
        <v>38</v>
      </c>
      <c r="C15" s="17" t="s">
        <v>296</v>
      </c>
      <c r="D15" s="17" t="s">
        <v>297</v>
      </c>
      <c r="E15" s="17" t="s">
        <v>21</v>
      </c>
      <c r="F15" s="18" t="s">
        <v>23</v>
      </c>
      <c r="G15" s="10" t="n">
        <v>400554</v>
      </c>
      <c r="H15" s="10" t="n">
        <v>209952</v>
      </c>
      <c r="I15" s="10" t="n">
        <v>190602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38</v>
      </c>
      <c r="C16" s="17" t="s">
        <v>298</v>
      </c>
      <c r="D16" s="17" t="s">
        <v>299</v>
      </c>
      <c r="E16" s="17" t="s">
        <v>21</v>
      </c>
      <c r="F16" s="18" t="s">
        <v>22</v>
      </c>
      <c r="G16" s="10" t="n">
        <v>2039547</v>
      </c>
      <c r="H16" s="10" t="n">
        <v>1051446</v>
      </c>
      <c r="I16" s="10" t="n">
        <v>988101</v>
      </c>
      <c r="J16" s="10" t="n">
        <v>1149269</v>
      </c>
      <c r="K16" s="10" t="n">
        <v>696729</v>
      </c>
      <c r="L16" s="10" t="n">
        <v>452540</v>
      </c>
      <c r="M16" s="1" t="n">
        <f aca="false">ROUND((J16*100)/(G16-G17),2)</f>
        <v>66.75</v>
      </c>
      <c r="N16" s="1" t="n">
        <f aca="false">ROUND((K16*100)/(H16-H17),2)</f>
        <v>78.78</v>
      </c>
      <c r="O16" s="1" t="n">
        <f aca="false">ROUND((L16*100)/(I16-I17),2)</f>
        <v>54.04</v>
      </c>
    </row>
    <row r="17" customFormat="false" ht="12.75" hidden="false" customHeight="false" outlineLevel="0" collapsed="false">
      <c r="A17" s="17" t="s">
        <v>17</v>
      </c>
      <c r="B17" s="17" t="s">
        <v>38</v>
      </c>
      <c r="C17" s="17" t="s">
        <v>298</v>
      </c>
      <c r="D17" s="17" t="s">
        <v>299</v>
      </c>
      <c r="E17" s="17" t="s">
        <v>21</v>
      </c>
      <c r="F17" s="18" t="s">
        <v>23</v>
      </c>
      <c r="G17" s="10" t="n">
        <v>317813</v>
      </c>
      <c r="H17" s="10" t="n">
        <v>167084</v>
      </c>
      <c r="I17" s="10" t="n">
        <v>150729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38</v>
      </c>
      <c r="C18" s="17" t="s">
        <v>300</v>
      </c>
      <c r="D18" s="17" t="s">
        <v>301</v>
      </c>
      <c r="E18" s="17" t="s">
        <v>21</v>
      </c>
      <c r="F18" s="18" t="s">
        <v>22</v>
      </c>
      <c r="G18" s="10" t="n">
        <v>2137045</v>
      </c>
      <c r="H18" s="10" t="n">
        <v>1095896</v>
      </c>
      <c r="I18" s="10" t="n">
        <v>1041149</v>
      </c>
      <c r="J18" s="10" t="n">
        <v>1370360</v>
      </c>
      <c r="K18" s="10" t="n">
        <v>815834</v>
      </c>
      <c r="L18" s="10" t="n">
        <v>554526</v>
      </c>
      <c r="M18" s="1" t="n">
        <f aca="false">ROUND((J18*100)/(G18-G19),2)</f>
        <v>74.13</v>
      </c>
      <c r="N18" s="1" t="n">
        <f aca="false">ROUND((K18*100)/(H18-H19),2)</f>
        <v>86.9</v>
      </c>
      <c r="O18" s="1" t="n">
        <f aca="false">ROUND((L18*100)/(I18-I19),2)</f>
        <v>60.95</v>
      </c>
    </row>
    <row r="19" customFormat="false" ht="12.75" hidden="false" customHeight="false" outlineLevel="0" collapsed="false">
      <c r="A19" s="17" t="s">
        <v>17</v>
      </c>
      <c r="B19" s="17" t="s">
        <v>38</v>
      </c>
      <c r="C19" s="17" t="s">
        <v>300</v>
      </c>
      <c r="D19" s="17" t="s">
        <v>301</v>
      </c>
      <c r="E19" s="17" t="s">
        <v>21</v>
      </c>
      <c r="F19" s="18" t="s">
        <v>23</v>
      </c>
      <c r="G19" s="10" t="n">
        <v>288470</v>
      </c>
      <c r="H19" s="10" t="n">
        <v>157062</v>
      </c>
      <c r="I19" s="10" t="n">
        <v>131408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38</v>
      </c>
      <c r="C20" s="17" t="s">
        <v>302</v>
      </c>
      <c r="D20" s="17" t="s">
        <v>303</v>
      </c>
      <c r="E20" s="17" t="s">
        <v>21</v>
      </c>
      <c r="F20" s="18" t="s">
        <v>22</v>
      </c>
      <c r="G20" s="10" t="n">
        <v>3674179</v>
      </c>
      <c r="H20" s="10" t="n">
        <v>1939026</v>
      </c>
      <c r="I20" s="10" t="n">
        <v>1735153</v>
      </c>
      <c r="J20" s="10" t="n">
        <v>2182476</v>
      </c>
      <c r="K20" s="10" t="n">
        <v>1359829</v>
      </c>
      <c r="L20" s="10" t="n">
        <v>822647</v>
      </c>
      <c r="M20" s="1" t="n">
        <f aca="false">ROUND((J20*100)/(G20-G21),2)</f>
        <v>70.72</v>
      </c>
      <c r="N20" s="1" t="n">
        <f aca="false">ROUND((K20*100)/(H20-H21),2)</f>
        <v>83.75</v>
      </c>
      <c r="O20" s="1" t="n">
        <f aca="false">ROUND((L20*100)/(I20-I21),2)</f>
        <v>56.25</v>
      </c>
    </row>
    <row r="21" customFormat="false" ht="12.75" hidden="false" customHeight="false" outlineLevel="0" collapsed="false">
      <c r="A21" s="17" t="s">
        <v>17</v>
      </c>
      <c r="B21" s="17" t="s">
        <v>38</v>
      </c>
      <c r="C21" s="17" t="s">
        <v>302</v>
      </c>
      <c r="D21" s="17" t="s">
        <v>303</v>
      </c>
      <c r="E21" s="17" t="s">
        <v>21</v>
      </c>
      <c r="F21" s="18" t="s">
        <v>23</v>
      </c>
      <c r="G21" s="10" t="n">
        <v>587959</v>
      </c>
      <c r="H21" s="10" t="n">
        <v>315270</v>
      </c>
      <c r="I21" s="10" t="n">
        <v>272689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38</v>
      </c>
      <c r="C22" s="17" t="s">
        <v>304</v>
      </c>
      <c r="D22" s="17" t="s">
        <v>305</v>
      </c>
      <c r="E22" s="17" t="s">
        <v>21</v>
      </c>
      <c r="F22" s="18" t="s">
        <v>22</v>
      </c>
      <c r="G22" s="10" t="n">
        <v>2548462</v>
      </c>
      <c r="H22" s="10" t="n">
        <v>1355726</v>
      </c>
      <c r="I22" s="10" t="n">
        <v>1192736</v>
      </c>
      <c r="J22" s="10" t="n">
        <v>1480869</v>
      </c>
      <c r="K22" s="10" t="n">
        <v>943910</v>
      </c>
      <c r="L22" s="10" t="n">
        <v>536959</v>
      </c>
      <c r="M22" s="1" t="n">
        <f aca="false">ROUND((J22*100)/(G22-G23),2)</f>
        <v>70.11</v>
      </c>
      <c r="N22" s="1" t="n">
        <f aca="false">ROUND((K22*100)/(H22-H23),2)</f>
        <v>84.1</v>
      </c>
      <c r="O22" s="1" t="n">
        <f aca="false">ROUND((L22*100)/(I22-I23),2)</f>
        <v>54.24</v>
      </c>
    </row>
    <row r="23" customFormat="false" ht="12.75" hidden="false" customHeight="false" outlineLevel="0" collapsed="false">
      <c r="A23" s="17" t="s">
        <v>17</v>
      </c>
      <c r="B23" s="17" t="s">
        <v>38</v>
      </c>
      <c r="C23" s="17" t="s">
        <v>304</v>
      </c>
      <c r="D23" s="17" t="s">
        <v>305</v>
      </c>
      <c r="E23" s="17" t="s">
        <v>21</v>
      </c>
      <c r="F23" s="18" t="s">
        <v>23</v>
      </c>
      <c r="G23" s="10" t="n">
        <v>436165</v>
      </c>
      <c r="H23" s="10" t="n">
        <v>233323</v>
      </c>
      <c r="I23" s="10" t="n">
        <v>202842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38</v>
      </c>
      <c r="C24" s="17" t="s">
        <v>306</v>
      </c>
      <c r="D24" s="17" t="s">
        <v>307</v>
      </c>
      <c r="E24" s="17" t="s">
        <v>21</v>
      </c>
      <c r="F24" s="18" t="s">
        <v>22</v>
      </c>
      <c r="G24" s="10" t="n">
        <v>1206516</v>
      </c>
      <c r="H24" s="10" t="n">
        <v>653647</v>
      </c>
      <c r="I24" s="10" t="n">
        <v>552869</v>
      </c>
      <c r="J24" s="10" t="n">
        <v>683098</v>
      </c>
      <c r="K24" s="10" t="n">
        <v>435721</v>
      </c>
      <c r="L24" s="10" t="n">
        <v>247377</v>
      </c>
      <c r="M24" s="1" t="n">
        <f aca="false">ROUND((J24*100)/(G24-G25),2)</f>
        <v>69.08</v>
      </c>
      <c r="N24" s="1" t="n">
        <f aca="false">ROUND((K24*100)/(H24-H25),2)</f>
        <v>81.22</v>
      </c>
      <c r="O24" s="1" t="n">
        <f aca="false">ROUND((L24*100)/(I24-I25),2)</f>
        <v>54.67</v>
      </c>
    </row>
    <row r="25" customFormat="false" ht="12.75" hidden="false" customHeight="false" outlineLevel="0" collapsed="false">
      <c r="A25" s="17" t="s">
        <v>17</v>
      </c>
      <c r="B25" s="17" t="s">
        <v>38</v>
      </c>
      <c r="C25" s="17" t="s">
        <v>306</v>
      </c>
      <c r="D25" s="17" t="s">
        <v>307</v>
      </c>
      <c r="E25" s="17" t="s">
        <v>21</v>
      </c>
      <c r="F25" s="18" t="s">
        <v>23</v>
      </c>
      <c r="G25" s="10" t="n">
        <v>217613</v>
      </c>
      <c r="H25" s="10" t="n">
        <v>117198</v>
      </c>
      <c r="I25" s="10" t="n">
        <v>100415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38</v>
      </c>
      <c r="C26" s="17" t="s">
        <v>308</v>
      </c>
      <c r="D26" s="17" t="s">
        <v>309</v>
      </c>
      <c r="E26" s="17" t="s">
        <v>21</v>
      </c>
      <c r="F26" s="18" t="s">
        <v>22</v>
      </c>
      <c r="G26" s="10" t="n">
        <v>1458248</v>
      </c>
      <c r="H26" s="10" t="n">
        <v>783639</v>
      </c>
      <c r="I26" s="10" t="n">
        <v>674609</v>
      </c>
      <c r="J26" s="10" t="n">
        <v>805849</v>
      </c>
      <c r="K26" s="10" t="n">
        <v>531904</v>
      </c>
      <c r="L26" s="10" t="n">
        <v>273945</v>
      </c>
      <c r="M26" s="1" t="n">
        <f aca="false">ROUND((J26*100)/(G26-G27),2)</f>
        <v>66.22</v>
      </c>
      <c r="N26" s="1" t="n">
        <f aca="false">ROUND((K26*100)/(H26-H27),2)</f>
        <v>81.41</v>
      </c>
      <c r="O26" s="1" t="n">
        <f aca="false">ROUND((L26*100)/(I26-I27),2)</f>
        <v>48.61</v>
      </c>
    </row>
    <row r="27" customFormat="false" ht="12.75" hidden="false" customHeight="false" outlineLevel="0" collapsed="false">
      <c r="A27" s="17" t="s">
        <v>17</v>
      </c>
      <c r="B27" s="17" t="s">
        <v>38</v>
      </c>
      <c r="C27" s="17" t="s">
        <v>308</v>
      </c>
      <c r="D27" s="17" t="s">
        <v>309</v>
      </c>
      <c r="E27" s="17" t="s">
        <v>21</v>
      </c>
      <c r="F27" s="18" t="s">
        <v>23</v>
      </c>
      <c r="G27" s="10" t="n">
        <v>241357</v>
      </c>
      <c r="H27" s="10" t="n">
        <v>130294</v>
      </c>
      <c r="I27" s="10" t="n">
        <v>111063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38</v>
      </c>
      <c r="C28" s="17" t="s">
        <v>310</v>
      </c>
      <c r="D28" s="17" t="s">
        <v>311</v>
      </c>
      <c r="E28" s="17" t="s">
        <v>21</v>
      </c>
      <c r="F28" s="18" t="s">
        <v>22</v>
      </c>
      <c r="G28" s="10" t="n">
        <v>1335551</v>
      </c>
      <c r="H28" s="10" t="n">
        <v>704031</v>
      </c>
      <c r="I28" s="10" t="n">
        <v>631520</v>
      </c>
      <c r="J28" s="10" t="n">
        <v>741748</v>
      </c>
      <c r="K28" s="10" t="n">
        <v>486184</v>
      </c>
      <c r="L28" s="10" t="n">
        <v>255564</v>
      </c>
      <c r="M28" s="1" t="n">
        <f aca="false">ROUND((J28*100)/(G28-G29),2)</f>
        <v>65.39</v>
      </c>
      <c r="N28" s="1" t="n">
        <f aca="false">ROUND((K28*100)/(H28-H29),2)</f>
        <v>81.51</v>
      </c>
      <c r="O28" s="1" t="n">
        <f aca="false">ROUND((L28*100)/(I28-I29),2)</f>
        <v>47.51</v>
      </c>
    </row>
    <row r="29" customFormat="false" ht="12.75" hidden="false" customHeight="false" outlineLevel="0" collapsed="false">
      <c r="A29" s="17" t="s">
        <v>17</v>
      </c>
      <c r="B29" s="17" t="s">
        <v>38</v>
      </c>
      <c r="C29" s="17" t="s">
        <v>310</v>
      </c>
      <c r="D29" s="17" t="s">
        <v>311</v>
      </c>
      <c r="E29" s="17" t="s">
        <v>21</v>
      </c>
      <c r="F29" s="18" t="s">
        <v>23</v>
      </c>
      <c r="G29" s="10" t="n">
        <v>201188</v>
      </c>
      <c r="H29" s="10" t="n">
        <v>107557</v>
      </c>
      <c r="I29" s="10" t="n">
        <v>93631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38</v>
      </c>
      <c r="C30" s="17" t="s">
        <v>312</v>
      </c>
      <c r="D30" s="17" t="s">
        <v>313</v>
      </c>
      <c r="E30" s="17" t="s">
        <v>21</v>
      </c>
      <c r="F30" s="18" t="s">
        <v>22</v>
      </c>
      <c r="G30" s="10" t="n">
        <v>1634409</v>
      </c>
      <c r="H30" s="10" t="n">
        <v>857787</v>
      </c>
      <c r="I30" s="10" t="n">
        <v>776622</v>
      </c>
      <c r="J30" s="10" t="n">
        <v>938051</v>
      </c>
      <c r="K30" s="10" t="n">
        <v>596935</v>
      </c>
      <c r="L30" s="10" t="n">
        <v>341116</v>
      </c>
      <c r="M30" s="1" t="n">
        <f aca="false">ROUND((J30*100)/(G30-G31),2)</f>
        <v>68.16</v>
      </c>
      <c r="N30" s="1" t="n">
        <f aca="false">ROUND((K30*100)/(H30-H31),2)</f>
        <v>82.98</v>
      </c>
      <c r="O30" s="1" t="n">
        <f aca="false">ROUND((L30*100)/(I30-I31),2)</f>
        <v>51.93</v>
      </c>
    </row>
    <row r="31" customFormat="false" ht="12.75" hidden="false" customHeight="false" outlineLevel="0" collapsed="false">
      <c r="A31" s="17" t="s">
        <v>17</v>
      </c>
      <c r="B31" s="17" t="s">
        <v>38</v>
      </c>
      <c r="C31" s="17" t="s">
        <v>312</v>
      </c>
      <c r="D31" s="17" t="s">
        <v>313</v>
      </c>
      <c r="E31" s="17" t="s">
        <v>21</v>
      </c>
      <c r="F31" s="18" t="s">
        <v>23</v>
      </c>
      <c r="G31" s="10" t="n">
        <v>258144</v>
      </c>
      <c r="H31" s="10" t="n">
        <v>138400</v>
      </c>
      <c r="I31" s="10" t="n">
        <v>119744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38</v>
      </c>
      <c r="C32" s="17" t="s">
        <v>314</v>
      </c>
      <c r="D32" s="17" t="s">
        <v>315</v>
      </c>
      <c r="E32" s="17" t="s">
        <v>21</v>
      </c>
      <c r="F32" s="18" t="s">
        <v>22</v>
      </c>
      <c r="G32" s="10" t="n">
        <v>6626178</v>
      </c>
      <c r="H32" s="10" t="n">
        <v>3468507</v>
      </c>
      <c r="I32" s="10" t="n">
        <v>3157671</v>
      </c>
      <c r="J32" s="10" t="n">
        <v>4300965</v>
      </c>
      <c r="K32" s="10" t="n">
        <v>2554793</v>
      </c>
      <c r="L32" s="10" t="n">
        <v>1746172</v>
      </c>
      <c r="M32" s="1" t="n">
        <f aca="false">ROUND((J32*100)/(G32-G33),2)</f>
        <v>75.51</v>
      </c>
      <c r="N32" s="1" t="n">
        <f aca="false">ROUND((K32*100)/(H32-H33),2)</f>
        <v>86.05</v>
      </c>
      <c r="O32" s="1" t="n">
        <f aca="false">ROUND((L32*100)/(I32-I33),2)</f>
        <v>64.02</v>
      </c>
    </row>
    <row r="33" customFormat="false" ht="12.75" hidden="false" customHeight="false" outlineLevel="0" collapsed="false">
      <c r="A33" s="17" t="s">
        <v>17</v>
      </c>
      <c r="B33" s="17" t="s">
        <v>38</v>
      </c>
      <c r="C33" s="17" t="s">
        <v>314</v>
      </c>
      <c r="D33" s="17" t="s">
        <v>315</v>
      </c>
      <c r="E33" s="17" t="s">
        <v>21</v>
      </c>
      <c r="F33" s="18" t="s">
        <v>23</v>
      </c>
      <c r="G33" s="10" t="n">
        <v>929926</v>
      </c>
      <c r="H33" s="10" t="n">
        <v>499619</v>
      </c>
      <c r="I33" s="10" t="n">
        <v>430307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38</v>
      </c>
      <c r="C34" s="17" t="s">
        <v>316</v>
      </c>
      <c r="D34" s="17" t="s">
        <v>317</v>
      </c>
      <c r="E34" s="17" t="s">
        <v>21</v>
      </c>
      <c r="F34" s="18" t="s">
        <v>22</v>
      </c>
      <c r="G34" s="10" t="n">
        <v>2677333</v>
      </c>
      <c r="H34" s="10" t="n">
        <v>1374990</v>
      </c>
      <c r="I34" s="10" t="n">
        <v>1302343</v>
      </c>
      <c r="J34" s="10" t="n">
        <v>1652117</v>
      </c>
      <c r="K34" s="10" t="n">
        <v>995275</v>
      </c>
      <c r="L34" s="10" t="n">
        <v>656842</v>
      </c>
      <c r="M34" s="1" t="n">
        <f aca="false">ROUND((J34*100)/(G34-G35),2)</f>
        <v>71.91</v>
      </c>
      <c r="N34" s="1" t="n">
        <f aca="false">ROUND((K34*100)/(H34-H35),2)</f>
        <v>85.11</v>
      </c>
      <c r="O34" s="1" t="n">
        <f aca="false">ROUND((L34*100)/(I34-I35),2)</f>
        <v>58.23</v>
      </c>
    </row>
    <row r="35" customFormat="false" ht="12.75" hidden="false" customHeight="false" outlineLevel="0" collapsed="false">
      <c r="A35" s="17" t="s">
        <v>17</v>
      </c>
      <c r="B35" s="17" t="s">
        <v>38</v>
      </c>
      <c r="C35" s="17" t="s">
        <v>316</v>
      </c>
      <c r="D35" s="17" t="s">
        <v>317</v>
      </c>
      <c r="E35" s="17" t="s">
        <v>21</v>
      </c>
      <c r="F35" s="18" t="s">
        <v>23</v>
      </c>
      <c r="G35" s="10" t="n">
        <v>379874</v>
      </c>
      <c r="H35" s="10" t="n">
        <v>205589</v>
      </c>
      <c r="I35" s="10" t="n">
        <v>174285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38</v>
      </c>
      <c r="C36" s="17" t="s">
        <v>318</v>
      </c>
      <c r="D36" s="17" t="s">
        <v>319</v>
      </c>
      <c r="E36" s="17" t="s">
        <v>21</v>
      </c>
      <c r="F36" s="18" t="s">
        <v>22</v>
      </c>
      <c r="G36" s="10" t="n">
        <v>3307743</v>
      </c>
      <c r="H36" s="10" t="n">
        <v>1696325</v>
      </c>
      <c r="I36" s="10" t="n">
        <v>1611418</v>
      </c>
      <c r="J36" s="10" t="n">
        <v>1758624</v>
      </c>
      <c r="K36" s="10" t="n">
        <v>1102750</v>
      </c>
      <c r="L36" s="10" t="n">
        <v>655874</v>
      </c>
      <c r="M36" s="1" t="n">
        <f aca="false">ROUND((J36*100)/(G36-G37),2)</f>
        <v>62.8</v>
      </c>
      <c r="N36" s="1" t="n">
        <f aca="false">ROUND((K36*100)/(H36-H37),2)</f>
        <v>77.17</v>
      </c>
      <c r="O36" s="1" t="n">
        <f aca="false">ROUND((L36*100)/(I36-I37),2)</f>
        <v>47.82</v>
      </c>
    </row>
    <row r="37" customFormat="false" ht="12.75" hidden="false" customHeight="false" outlineLevel="0" collapsed="false">
      <c r="A37" s="17" t="s">
        <v>17</v>
      </c>
      <c r="B37" s="17" t="s">
        <v>38</v>
      </c>
      <c r="C37" s="17" t="s">
        <v>318</v>
      </c>
      <c r="D37" s="17" t="s">
        <v>319</v>
      </c>
      <c r="E37" s="17" t="s">
        <v>21</v>
      </c>
      <c r="F37" s="18" t="s">
        <v>23</v>
      </c>
      <c r="G37" s="10" t="n">
        <v>507176</v>
      </c>
      <c r="H37" s="10" t="n">
        <v>267391</v>
      </c>
      <c r="I37" s="10" t="n">
        <v>239785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38</v>
      </c>
      <c r="C38" s="17" t="s">
        <v>320</v>
      </c>
      <c r="D38" s="17" t="s">
        <v>321</v>
      </c>
      <c r="E38" s="17" t="s">
        <v>21</v>
      </c>
      <c r="F38" s="18" t="s">
        <v>22</v>
      </c>
      <c r="G38" s="10" t="n">
        <v>3687165</v>
      </c>
      <c r="H38" s="10" t="n">
        <v>1923928</v>
      </c>
      <c r="I38" s="10" t="n">
        <v>1763237</v>
      </c>
      <c r="J38" s="10" t="n">
        <v>2031532</v>
      </c>
      <c r="K38" s="10" t="n">
        <v>1265753</v>
      </c>
      <c r="L38" s="10" t="n">
        <v>765779</v>
      </c>
      <c r="M38" s="1" t="n">
        <f aca="false">ROUND((J38*100)/(G38-G39),2)</f>
        <v>65.94</v>
      </c>
      <c r="N38" s="1" t="n">
        <f aca="false">ROUND((K38*100)/(H38-H39),2)</f>
        <v>78.95</v>
      </c>
      <c r="O38" s="1" t="n">
        <f aca="false">ROUND((L38*100)/(I38-I39),2)</f>
        <v>51.83</v>
      </c>
    </row>
    <row r="39" customFormat="false" ht="12.75" hidden="false" customHeight="false" outlineLevel="0" collapsed="false">
      <c r="A39" s="17" t="s">
        <v>17</v>
      </c>
      <c r="B39" s="17" t="s">
        <v>38</v>
      </c>
      <c r="C39" s="17" t="s">
        <v>320</v>
      </c>
      <c r="D39" s="17" t="s">
        <v>321</v>
      </c>
      <c r="E39" s="17" t="s">
        <v>21</v>
      </c>
      <c r="F39" s="18" t="s">
        <v>23</v>
      </c>
      <c r="G39" s="10" t="n">
        <v>606490</v>
      </c>
      <c r="H39" s="10" t="n">
        <v>320731</v>
      </c>
      <c r="I39" s="10" t="n">
        <v>285759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38</v>
      </c>
      <c r="C40" s="17" t="s">
        <v>322</v>
      </c>
      <c r="D40" s="17" t="s">
        <v>323</v>
      </c>
      <c r="E40" s="17" t="s">
        <v>21</v>
      </c>
      <c r="F40" s="18" t="s">
        <v>22</v>
      </c>
      <c r="G40" s="10" t="n">
        <v>669919</v>
      </c>
      <c r="H40" s="10" t="n">
        <v>361708</v>
      </c>
      <c r="I40" s="10" t="n">
        <v>308211</v>
      </c>
      <c r="J40" s="10" t="n">
        <v>308653</v>
      </c>
      <c r="K40" s="10" t="n">
        <v>210415</v>
      </c>
      <c r="L40" s="10" t="n">
        <v>98238</v>
      </c>
      <c r="M40" s="1" t="n">
        <f aca="false">ROUND((J40*100)/(G40-G41),2)</f>
        <v>57.22</v>
      </c>
      <c r="N40" s="1" t="n">
        <f aca="false">ROUND((K40*100)/(H40-H41),2)</f>
        <v>72.04</v>
      </c>
      <c r="O40" s="1" t="n">
        <f aca="false">ROUND((L40*100)/(I40-I41),2)</f>
        <v>39.71</v>
      </c>
    </row>
    <row r="41" customFormat="false" ht="12.75" hidden="false" customHeight="false" outlineLevel="0" collapsed="false">
      <c r="A41" s="17" t="s">
        <v>17</v>
      </c>
      <c r="B41" s="17" t="s">
        <v>38</v>
      </c>
      <c r="C41" s="17" t="s">
        <v>322</v>
      </c>
      <c r="D41" s="17" t="s">
        <v>323</v>
      </c>
      <c r="E41" s="17" t="s">
        <v>21</v>
      </c>
      <c r="F41" s="18" t="s">
        <v>23</v>
      </c>
      <c r="G41" s="10" t="n">
        <v>130463</v>
      </c>
      <c r="H41" s="10" t="n">
        <v>69610</v>
      </c>
      <c r="I41" s="10" t="n">
        <v>60853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38</v>
      </c>
      <c r="C42" s="17" t="s">
        <v>324</v>
      </c>
      <c r="D42" s="17" t="s">
        <v>325</v>
      </c>
      <c r="E42" s="17" t="s">
        <v>21</v>
      </c>
      <c r="F42" s="18" t="s">
        <v>22</v>
      </c>
      <c r="G42" s="10" t="n">
        <v>2603751</v>
      </c>
      <c r="H42" s="10" t="n">
        <v>1369022</v>
      </c>
      <c r="I42" s="10" t="n">
        <v>1234729</v>
      </c>
      <c r="J42" s="10" t="n">
        <v>1188322</v>
      </c>
      <c r="K42" s="10" t="n">
        <v>783461</v>
      </c>
      <c r="L42" s="10" t="n">
        <v>404861</v>
      </c>
      <c r="M42" s="1" t="n">
        <f aca="false">ROUND((J42*100)/(G42-G43),2)</f>
        <v>56.53</v>
      </c>
      <c r="N42" s="1" t="n">
        <f aca="false">ROUND((K42*100)/(H42-H43),2)</f>
        <v>70.86</v>
      </c>
      <c r="O42" s="1" t="n">
        <f aca="false">ROUND((L42*100)/(I42-I43),2)</f>
        <v>40.63</v>
      </c>
    </row>
    <row r="43" customFormat="false" ht="12.75" hidden="false" customHeight="false" outlineLevel="0" collapsed="false">
      <c r="A43" s="17" t="s">
        <v>17</v>
      </c>
      <c r="B43" s="17" t="s">
        <v>38</v>
      </c>
      <c r="C43" s="17" t="s">
        <v>324</v>
      </c>
      <c r="D43" s="17" t="s">
        <v>325</v>
      </c>
      <c r="E43" s="17" t="s">
        <v>21</v>
      </c>
      <c r="F43" s="18" t="s">
        <v>23</v>
      </c>
      <c r="G43" s="10" t="n">
        <v>501522</v>
      </c>
      <c r="H43" s="10" t="n">
        <v>263356</v>
      </c>
      <c r="I43" s="10" t="n">
        <v>238166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38</v>
      </c>
      <c r="C44" s="17" t="s">
        <v>326</v>
      </c>
      <c r="D44" s="17" t="s">
        <v>327</v>
      </c>
      <c r="E44" s="17" t="s">
        <v>21</v>
      </c>
      <c r="F44" s="18" t="s">
        <v>22</v>
      </c>
      <c r="G44" s="10" t="n">
        <v>1828730</v>
      </c>
      <c r="H44" s="10" t="n">
        <v>936634</v>
      </c>
      <c r="I44" s="10" t="n">
        <v>892096</v>
      </c>
      <c r="J44" s="10" t="n">
        <v>829582</v>
      </c>
      <c r="K44" s="10" t="n">
        <v>543923</v>
      </c>
      <c r="L44" s="10" t="n">
        <v>285659</v>
      </c>
      <c r="M44" s="1" t="n">
        <f aca="false">ROUND((J44*100)/(G44-G45),2)</f>
        <v>54.86</v>
      </c>
      <c r="N44" s="1" t="n">
        <f aca="false">ROUND((K44*100)/(H44-H45),2)</f>
        <v>70.67</v>
      </c>
      <c r="O44" s="1" t="n">
        <f aca="false">ROUND((L44*100)/(I44-I45),2)</f>
        <v>38.47</v>
      </c>
    </row>
    <row r="45" customFormat="false" ht="12.75" hidden="false" customHeight="false" outlineLevel="0" collapsed="false">
      <c r="A45" s="17" t="s">
        <v>17</v>
      </c>
      <c r="B45" s="17" t="s">
        <v>38</v>
      </c>
      <c r="C45" s="17" t="s">
        <v>326</v>
      </c>
      <c r="D45" s="17" t="s">
        <v>327</v>
      </c>
      <c r="E45" s="17" t="s">
        <v>21</v>
      </c>
      <c r="F45" s="18" t="s">
        <v>23</v>
      </c>
      <c r="G45" s="10" t="n">
        <v>316455</v>
      </c>
      <c r="H45" s="10" t="n">
        <v>166999</v>
      </c>
      <c r="I45" s="10" t="n">
        <v>149456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38</v>
      </c>
      <c r="C46" s="17" t="s">
        <v>328</v>
      </c>
      <c r="D46" s="17" t="s">
        <v>329</v>
      </c>
      <c r="E46" s="17" t="s">
        <v>21</v>
      </c>
      <c r="F46" s="18" t="s">
        <v>22</v>
      </c>
      <c r="G46" s="10" t="n">
        <v>1036346</v>
      </c>
      <c r="H46" s="10" t="n">
        <v>534231</v>
      </c>
      <c r="I46" s="10" t="n">
        <v>502115</v>
      </c>
      <c r="J46" s="10" t="n">
        <v>476806</v>
      </c>
      <c r="K46" s="10" t="n">
        <v>309900</v>
      </c>
      <c r="L46" s="10" t="n">
        <v>166906</v>
      </c>
      <c r="M46" s="1" t="n">
        <f aca="false">ROUND((J46*100)/(G46-G47),2)</f>
        <v>55.25</v>
      </c>
      <c r="N46" s="1" t="n">
        <f aca="false">ROUND((K46*100)/(H46-H47),2)</f>
        <v>69.98</v>
      </c>
      <c r="O46" s="1" t="n">
        <f aca="false">ROUND((L46*100)/(I46-I47),2)</f>
        <v>39.73</v>
      </c>
    </row>
    <row r="47" customFormat="false" ht="12.75" hidden="false" customHeight="false" outlineLevel="0" collapsed="false">
      <c r="A47" s="17" t="s">
        <v>17</v>
      </c>
      <c r="B47" s="17" t="s">
        <v>38</v>
      </c>
      <c r="C47" s="17" t="s">
        <v>328</v>
      </c>
      <c r="D47" s="17" t="s">
        <v>329</v>
      </c>
      <c r="E47" s="17" t="s">
        <v>21</v>
      </c>
      <c r="F47" s="18" t="s">
        <v>23</v>
      </c>
      <c r="G47" s="10" t="n">
        <v>173364</v>
      </c>
      <c r="H47" s="10" t="n">
        <v>91370</v>
      </c>
      <c r="I47" s="10" t="n">
        <v>81994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38</v>
      </c>
      <c r="C48" s="17" t="s">
        <v>330</v>
      </c>
      <c r="D48" s="17" t="s">
        <v>331</v>
      </c>
      <c r="E48" s="17" t="s">
        <v>21</v>
      </c>
      <c r="F48" s="18" t="s">
        <v>22</v>
      </c>
      <c r="G48" s="10" t="n">
        <v>2037573</v>
      </c>
      <c r="H48" s="10" t="n">
        <v>1025422</v>
      </c>
      <c r="I48" s="10" t="n">
        <v>1012151</v>
      </c>
      <c r="J48" s="10" t="n">
        <v>1085693</v>
      </c>
      <c r="K48" s="10" t="n">
        <v>667381</v>
      </c>
      <c r="L48" s="10" t="n">
        <v>418312</v>
      </c>
      <c r="M48" s="1" t="n">
        <f aca="false">ROUND((J48*100)/(G48-G49),2)</f>
        <v>62.39</v>
      </c>
      <c r="N48" s="1" t="n">
        <f aca="false">ROUND((K48*100)/(H48-H49),2)</f>
        <v>76.81</v>
      </c>
      <c r="O48" s="1" t="n">
        <f aca="false">ROUND((L48*100)/(I48-I49),2)</f>
        <v>48.01</v>
      </c>
    </row>
    <row r="49" customFormat="false" ht="12.75" hidden="false" customHeight="false" outlineLevel="0" collapsed="false">
      <c r="A49" s="17" t="s">
        <v>17</v>
      </c>
      <c r="B49" s="17" t="s">
        <v>38</v>
      </c>
      <c r="C49" s="17" t="s">
        <v>330</v>
      </c>
      <c r="D49" s="17" t="s">
        <v>331</v>
      </c>
      <c r="E49" s="17" t="s">
        <v>21</v>
      </c>
      <c r="F49" s="18" t="s">
        <v>23</v>
      </c>
      <c r="G49" s="10" t="n">
        <v>297434</v>
      </c>
      <c r="H49" s="10" t="n">
        <v>156606</v>
      </c>
      <c r="I49" s="10" t="n">
        <v>140828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38</v>
      </c>
      <c r="C50" s="17" t="s">
        <v>332</v>
      </c>
      <c r="D50" s="17" t="s">
        <v>333</v>
      </c>
      <c r="E50" s="17" t="s">
        <v>21</v>
      </c>
      <c r="F50" s="18" t="s">
        <v>22</v>
      </c>
      <c r="G50" s="10" t="n">
        <v>2583052</v>
      </c>
      <c r="H50" s="10" t="n">
        <v>1324085</v>
      </c>
      <c r="I50" s="10" t="n">
        <v>1258967</v>
      </c>
      <c r="J50" s="10" t="n">
        <v>1526673</v>
      </c>
      <c r="K50" s="10" t="n">
        <v>926268</v>
      </c>
      <c r="L50" s="10" t="n">
        <v>600405</v>
      </c>
      <c r="M50" s="1" t="n">
        <f aca="false">ROUND((J50*100)/(G50-G51),2)</f>
        <v>69.33</v>
      </c>
      <c r="N50" s="1" t="n">
        <f aca="false">ROUND((K50*100)/(H50-H51),2)</f>
        <v>82.44</v>
      </c>
      <c r="O50" s="1" t="n">
        <f aca="false">ROUND((L50*100)/(I50-I51),2)</f>
        <v>55.68</v>
      </c>
    </row>
    <row r="51" customFormat="false" ht="12.75" hidden="false" customHeight="false" outlineLevel="0" collapsed="false">
      <c r="A51" s="17" t="s">
        <v>17</v>
      </c>
      <c r="B51" s="17" t="s">
        <v>38</v>
      </c>
      <c r="C51" s="17" t="s">
        <v>332</v>
      </c>
      <c r="D51" s="17" t="s">
        <v>333</v>
      </c>
      <c r="E51" s="17" t="s">
        <v>21</v>
      </c>
      <c r="F51" s="18" t="s">
        <v>23</v>
      </c>
      <c r="G51" s="10" t="n">
        <v>381167</v>
      </c>
      <c r="H51" s="10" t="n">
        <v>200511</v>
      </c>
      <c r="I51" s="10" t="n">
        <v>180656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38</v>
      </c>
      <c r="C52" s="17" t="s">
        <v>334</v>
      </c>
      <c r="D52" s="17" t="s">
        <v>335</v>
      </c>
      <c r="E52" s="17" t="s">
        <v>21</v>
      </c>
      <c r="F52" s="18" t="s">
        <v>22</v>
      </c>
      <c r="G52" s="10" t="n">
        <v>1421326</v>
      </c>
      <c r="H52" s="10" t="n">
        <v>728136</v>
      </c>
      <c r="I52" s="10" t="n">
        <v>693190</v>
      </c>
      <c r="J52" s="10" t="n">
        <v>749659</v>
      </c>
      <c r="K52" s="10" t="n">
        <v>478329</v>
      </c>
      <c r="L52" s="10" t="n">
        <v>271330</v>
      </c>
      <c r="M52" s="1" t="n">
        <f aca="false">ROUND((J52*100)/(G52-G53),2)</f>
        <v>61.58</v>
      </c>
      <c r="N52" s="1" t="n">
        <f aca="false">ROUND((K52*100)/(H52-H53),2)</f>
        <v>77.12</v>
      </c>
      <c r="O52" s="1" t="n">
        <f aca="false">ROUND((L52*100)/(I52-I53),2)</f>
        <v>45.45</v>
      </c>
    </row>
    <row r="53" customFormat="false" ht="12.75" hidden="false" customHeight="false" outlineLevel="0" collapsed="false">
      <c r="A53" s="17" t="s">
        <v>17</v>
      </c>
      <c r="B53" s="17" t="s">
        <v>38</v>
      </c>
      <c r="C53" s="17" t="s">
        <v>334</v>
      </c>
      <c r="D53" s="17" t="s">
        <v>335</v>
      </c>
      <c r="E53" s="17" t="s">
        <v>21</v>
      </c>
      <c r="F53" s="18" t="s">
        <v>23</v>
      </c>
      <c r="G53" s="10" t="n">
        <v>204038</v>
      </c>
      <c r="H53" s="10" t="n">
        <v>107868</v>
      </c>
      <c r="I53" s="10" t="n">
        <v>96170</v>
      </c>
      <c r="J53" s="10" t="n">
        <v>0</v>
      </c>
      <c r="K53" s="10" t="n">
        <v>0</v>
      </c>
      <c r="L53" s="10" t="n">
        <v>0</v>
      </c>
    </row>
    <row r="54" customFormat="false" ht="12.75" hidden="false" customHeight="false" outlineLevel="0" collapsed="false">
      <c r="A54" s="17" t="s">
        <v>17</v>
      </c>
      <c r="B54" s="17" t="s">
        <v>38</v>
      </c>
      <c r="C54" s="17" t="s">
        <v>336</v>
      </c>
      <c r="D54" s="17" t="s">
        <v>337</v>
      </c>
      <c r="E54" s="17" t="s">
        <v>21</v>
      </c>
      <c r="F54" s="18" t="s">
        <v>22</v>
      </c>
      <c r="G54" s="10" t="n">
        <v>1110906</v>
      </c>
      <c r="H54" s="10" t="n">
        <v>577160</v>
      </c>
      <c r="I54" s="10" t="n">
        <v>533746</v>
      </c>
      <c r="J54" s="10" t="n">
        <v>585044</v>
      </c>
      <c r="K54" s="10" t="n">
        <v>371705</v>
      </c>
      <c r="L54" s="10" t="n">
        <v>213339</v>
      </c>
      <c r="M54" s="1" t="n">
        <f aca="false">ROUND((J54*100)/(G54-G55),2)</f>
        <v>61.52</v>
      </c>
      <c r="N54" s="1" t="n">
        <f aca="false">ROUND((K54*100)/(H54-H55),2)</f>
        <v>75.44</v>
      </c>
      <c r="O54" s="1" t="n">
        <f aca="false">ROUND((L54*100)/(I54-I55),2)</f>
        <v>46.55</v>
      </c>
    </row>
    <row r="55" customFormat="false" ht="12.75" hidden="false" customHeight="false" outlineLevel="0" collapsed="false">
      <c r="A55" s="17" t="s">
        <v>17</v>
      </c>
      <c r="B55" s="17" t="s">
        <v>38</v>
      </c>
      <c r="C55" s="17" t="s">
        <v>336</v>
      </c>
      <c r="D55" s="17" t="s">
        <v>337</v>
      </c>
      <c r="E55" s="17" t="s">
        <v>21</v>
      </c>
      <c r="F55" s="18" t="s">
        <v>23</v>
      </c>
      <c r="G55" s="10" t="n">
        <v>159884</v>
      </c>
      <c r="H55" s="10" t="n">
        <v>84431</v>
      </c>
      <c r="I55" s="10" t="n">
        <v>75453</v>
      </c>
      <c r="J55" s="10" t="n">
        <v>0</v>
      </c>
      <c r="K55" s="10" t="n">
        <v>0</v>
      </c>
      <c r="L55" s="10" t="n">
        <v>0</v>
      </c>
    </row>
    <row r="56" customFormat="false" ht="12.75" hidden="false" customHeight="false" outlineLevel="0" collapsed="false">
      <c r="A56" s="17" t="s">
        <v>17</v>
      </c>
      <c r="B56" s="17" t="s">
        <v>38</v>
      </c>
      <c r="C56" s="17" t="s">
        <v>338</v>
      </c>
      <c r="D56" s="17" t="s">
        <v>339</v>
      </c>
      <c r="E56" s="17" t="s">
        <v>21</v>
      </c>
      <c r="F56" s="18" t="s">
        <v>22</v>
      </c>
      <c r="G56" s="10" t="n">
        <v>2408523</v>
      </c>
      <c r="H56" s="10" t="n">
        <v>1220736</v>
      </c>
      <c r="I56" s="10" t="n">
        <v>1187787</v>
      </c>
      <c r="J56" s="10" t="n">
        <v>1256126</v>
      </c>
      <c r="K56" s="10" t="n">
        <v>777582</v>
      </c>
      <c r="L56" s="10" t="n">
        <v>478544</v>
      </c>
      <c r="M56" s="1" t="n">
        <f aca="false">ROUND((J56*100)/(G56-G57),2)</f>
        <v>61.37</v>
      </c>
      <c r="N56" s="1" t="n">
        <f aca="false">ROUND((K56*100)/(H56-H57),2)</f>
        <v>75.27</v>
      </c>
      <c r="O56" s="1" t="n">
        <f aca="false">ROUND((L56*100)/(I56-I57),2)</f>
        <v>47.21</v>
      </c>
    </row>
    <row r="57" customFormat="false" ht="12.75" hidden="false" customHeight="false" outlineLevel="0" collapsed="false">
      <c r="A57" s="17" t="s">
        <v>17</v>
      </c>
      <c r="B57" s="17" t="s">
        <v>38</v>
      </c>
      <c r="C57" s="17" t="s">
        <v>338</v>
      </c>
      <c r="D57" s="17" t="s">
        <v>339</v>
      </c>
      <c r="E57" s="17" t="s">
        <v>21</v>
      </c>
      <c r="F57" s="18" t="s">
        <v>23</v>
      </c>
      <c r="G57" s="10" t="n">
        <v>361683</v>
      </c>
      <c r="H57" s="10" t="n">
        <v>187617</v>
      </c>
      <c r="I57" s="10" t="n">
        <v>174066</v>
      </c>
      <c r="J57" s="10" t="n">
        <v>0</v>
      </c>
      <c r="K57" s="10" t="n">
        <v>0</v>
      </c>
      <c r="L57" s="10" t="n">
        <v>0</v>
      </c>
    </row>
    <row r="58" customFormat="false" ht="12.75" hidden="false" customHeight="false" outlineLevel="0" collapsed="false">
      <c r="A58" s="17" t="s">
        <v>17</v>
      </c>
      <c r="B58" s="17" t="s">
        <v>38</v>
      </c>
      <c r="C58" s="17" t="s">
        <v>340</v>
      </c>
      <c r="D58" s="17" t="s">
        <v>341</v>
      </c>
      <c r="E58" s="17" t="s">
        <v>21</v>
      </c>
      <c r="F58" s="18" t="s">
        <v>22</v>
      </c>
      <c r="G58" s="10" t="n">
        <v>1156597</v>
      </c>
      <c r="H58" s="10" t="n">
        <v>581339</v>
      </c>
      <c r="I58" s="10" t="n">
        <v>575258</v>
      </c>
      <c r="J58" s="10" t="n">
        <v>619139</v>
      </c>
      <c r="K58" s="10" t="n">
        <v>383334</v>
      </c>
      <c r="L58" s="10" t="n">
        <v>235805</v>
      </c>
      <c r="M58" s="1" t="n">
        <f aca="false">ROUND((J58*100)/(G58-G59),2)</f>
        <v>63.14</v>
      </c>
      <c r="N58" s="1" t="n">
        <f aca="false">ROUND((K58*100)/(H58-H59),2)</f>
        <v>78.42</v>
      </c>
      <c r="O58" s="1" t="n">
        <f aca="false">ROUND((L58*100)/(I58-I59),2)</f>
        <v>47.95</v>
      </c>
    </row>
    <row r="59" customFormat="false" ht="12.75" hidden="false" customHeight="false" outlineLevel="0" collapsed="false">
      <c r="A59" s="17" t="s">
        <v>17</v>
      </c>
      <c r="B59" s="17" t="s">
        <v>38</v>
      </c>
      <c r="C59" s="17" t="s">
        <v>340</v>
      </c>
      <c r="D59" s="17" t="s">
        <v>341</v>
      </c>
      <c r="E59" s="17" t="s">
        <v>21</v>
      </c>
      <c r="F59" s="18" t="s">
        <v>23</v>
      </c>
      <c r="G59" s="10" t="n">
        <v>176041</v>
      </c>
      <c r="H59" s="10" t="n">
        <v>92527</v>
      </c>
      <c r="I59" s="10" t="n">
        <v>83514</v>
      </c>
      <c r="J59" s="10" t="n">
        <v>0</v>
      </c>
      <c r="K59" s="10" t="n">
        <v>0</v>
      </c>
      <c r="L59" s="10" t="n">
        <v>0</v>
      </c>
    </row>
    <row r="60" customFormat="false" ht="12.75" hidden="false" customHeight="false" outlineLevel="0" collapsed="false">
      <c r="A60" s="17" t="s">
        <v>17</v>
      </c>
      <c r="B60" s="17" t="s">
        <v>38</v>
      </c>
      <c r="C60" s="17" t="s">
        <v>342</v>
      </c>
      <c r="D60" s="17" t="s">
        <v>343</v>
      </c>
      <c r="E60" s="17" t="s">
        <v>21</v>
      </c>
      <c r="F60" s="18" t="s">
        <v>22</v>
      </c>
      <c r="G60" s="10" t="n">
        <v>1388552</v>
      </c>
      <c r="H60" s="10" t="n">
        <v>696532</v>
      </c>
      <c r="I60" s="10" t="n">
        <v>692020</v>
      </c>
      <c r="J60" s="10" t="n">
        <v>681591</v>
      </c>
      <c r="K60" s="10" t="n">
        <v>415820</v>
      </c>
      <c r="L60" s="10" t="n">
        <v>265771</v>
      </c>
      <c r="M60" s="1" t="n">
        <f aca="false">ROUND((J60*100)/(G60-G61),2)</f>
        <v>59.46</v>
      </c>
      <c r="N60" s="1" t="n">
        <f aca="false">ROUND((K60*100)/(H60-H61),2)</f>
        <v>72.88</v>
      </c>
      <c r="O60" s="1" t="n">
        <f aca="false">ROUND((L60*100)/(I60-I61),2)</f>
        <v>46.16</v>
      </c>
    </row>
    <row r="61" customFormat="false" ht="12.75" hidden="false" customHeight="false" outlineLevel="0" collapsed="false">
      <c r="A61" s="17" t="s">
        <v>17</v>
      </c>
      <c r="B61" s="17" t="s">
        <v>38</v>
      </c>
      <c r="C61" s="17" t="s">
        <v>342</v>
      </c>
      <c r="D61" s="17" t="s">
        <v>343</v>
      </c>
      <c r="E61" s="17" t="s">
        <v>21</v>
      </c>
      <c r="F61" s="18" t="s">
        <v>23</v>
      </c>
      <c r="G61" s="10" t="n">
        <v>242239</v>
      </c>
      <c r="H61" s="10" t="n">
        <v>126008</v>
      </c>
      <c r="I61" s="10" t="n">
        <v>116231</v>
      </c>
      <c r="J61" s="10" t="n">
        <v>0</v>
      </c>
      <c r="K61" s="10" t="n">
        <v>0</v>
      </c>
      <c r="L61" s="10" t="n">
        <v>0</v>
      </c>
    </row>
    <row r="62" customFormat="false" ht="12.75" hidden="false" customHeight="false" outlineLevel="0" collapsed="false">
      <c r="A62" s="17" t="s">
        <v>17</v>
      </c>
      <c r="B62" s="17" t="s">
        <v>38</v>
      </c>
      <c r="C62" s="17" t="s">
        <v>344</v>
      </c>
      <c r="D62" s="17" t="s">
        <v>345</v>
      </c>
      <c r="E62" s="17" t="s">
        <v>21</v>
      </c>
      <c r="F62" s="18" t="s">
        <v>22</v>
      </c>
      <c r="G62" s="10" t="n">
        <v>1797485</v>
      </c>
      <c r="H62" s="10" t="n">
        <v>907754</v>
      </c>
      <c r="I62" s="10" t="n">
        <v>889731</v>
      </c>
      <c r="J62" s="10" t="n">
        <v>829343</v>
      </c>
      <c r="K62" s="10" t="n">
        <v>513854</v>
      </c>
      <c r="L62" s="10" t="n">
        <v>315489</v>
      </c>
      <c r="M62" s="1" t="n">
        <f aca="false">ROUND((J62*100)/(G62-G63),2)</f>
        <v>56.33</v>
      </c>
      <c r="N62" s="1" t="n">
        <f aca="false">ROUND((K62*100)/(H62-H63),2)</f>
        <v>69.48</v>
      </c>
      <c r="O62" s="1" t="n">
        <f aca="false">ROUND((L62*100)/(I62-I63),2)</f>
        <v>43.06</v>
      </c>
    </row>
    <row r="63" customFormat="false" ht="12.75" hidden="false" customHeight="false" outlineLevel="0" collapsed="false">
      <c r="A63" s="17" t="s">
        <v>17</v>
      </c>
      <c r="B63" s="17" t="s">
        <v>38</v>
      </c>
      <c r="C63" s="17" t="s">
        <v>344</v>
      </c>
      <c r="D63" s="17" t="s">
        <v>345</v>
      </c>
      <c r="E63" s="17" t="s">
        <v>21</v>
      </c>
      <c r="F63" s="18" t="s">
        <v>23</v>
      </c>
      <c r="G63" s="10" t="n">
        <v>325283</v>
      </c>
      <c r="H63" s="10" t="n">
        <v>168225</v>
      </c>
      <c r="I63" s="10" t="n">
        <v>157058</v>
      </c>
      <c r="J63" s="10" t="n">
        <v>0</v>
      </c>
      <c r="K63" s="10" t="n">
        <v>0</v>
      </c>
      <c r="L63" s="10" t="n">
        <v>0</v>
      </c>
    </row>
    <row r="64" customFormat="false" ht="12.75" hidden="false" customHeight="false" outlineLevel="0" collapsed="false">
      <c r="A64" s="17" t="s">
        <v>17</v>
      </c>
      <c r="B64" s="17" t="s">
        <v>38</v>
      </c>
      <c r="C64" s="17" t="s">
        <v>346</v>
      </c>
      <c r="D64" s="17" t="s">
        <v>347</v>
      </c>
      <c r="E64" s="17" t="s">
        <v>21</v>
      </c>
      <c r="F64" s="18" t="s">
        <v>22</v>
      </c>
      <c r="G64" s="10" t="n">
        <v>1544338</v>
      </c>
      <c r="H64" s="10" t="n">
        <v>783171</v>
      </c>
      <c r="I64" s="10" t="n">
        <v>761167</v>
      </c>
      <c r="J64" s="10" t="n">
        <v>821825</v>
      </c>
      <c r="K64" s="10" t="n">
        <v>514851</v>
      </c>
      <c r="L64" s="10" t="n">
        <v>306974</v>
      </c>
      <c r="M64" s="1" t="n">
        <f aca="false">ROUND((J64*100)/(G64-G65),2)</f>
        <v>61.71</v>
      </c>
      <c r="N64" s="1" t="n">
        <f aca="false">ROUND((K64*100)/(H64-H65),2)</f>
        <v>76.61</v>
      </c>
      <c r="O64" s="1" t="n">
        <f aca="false">ROUND((L64*100)/(I64-I65),2)</f>
        <v>46.53</v>
      </c>
    </row>
    <row r="65" customFormat="false" ht="12.75" hidden="false" customHeight="false" outlineLevel="0" collapsed="false">
      <c r="A65" s="17" t="s">
        <v>17</v>
      </c>
      <c r="B65" s="17" t="s">
        <v>38</v>
      </c>
      <c r="C65" s="17" t="s">
        <v>346</v>
      </c>
      <c r="D65" s="17" t="s">
        <v>347</v>
      </c>
      <c r="E65" s="17" t="s">
        <v>21</v>
      </c>
      <c r="F65" s="18" t="s">
        <v>23</v>
      </c>
      <c r="G65" s="10" t="n">
        <v>212507</v>
      </c>
      <c r="H65" s="10" t="n">
        <v>111120</v>
      </c>
      <c r="I65" s="10" t="n">
        <v>101387</v>
      </c>
      <c r="J65" s="10" t="n">
        <v>0</v>
      </c>
      <c r="K65" s="10" t="n">
        <v>0</v>
      </c>
      <c r="L65" s="10" t="n">
        <v>0</v>
      </c>
    </row>
    <row r="66" customFormat="false" ht="12.75" hidden="false" customHeight="false" outlineLevel="0" collapsed="false">
      <c r="A66" s="17" t="s">
        <v>17</v>
      </c>
      <c r="B66" s="17" t="s">
        <v>38</v>
      </c>
      <c r="C66" s="17" t="s">
        <v>348</v>
      </c>
      <c r="D66" s="17" t="s">
        <v>349</v>
      </c>
      <c r="E66" s="17" t="s">
        <v>21</v>
      </c>
      <c r="F66" s="18" t="s">
        <v>22</v>
      </c>
      <c r="G66" s="10" t="n">
        <v>1951014</v>
      </c>
      <c r="H66" s="10" t="n">
        <v>1021161</v>
      </c>
      <c r="I66" s="10" t="n">
        <v>929853</v>
      </c>
      <c r="J66" s="10" t="n">
        <v>1298345</v>
      </c>
      <c r="K66" s="10" t="n">
        <v>765396</v>
      </c>
      <c r="L66" s="10" t="n">
        <v>532949</v>
      </c>
      <c r="M66" s="1" t="n">
        <f aca="false">ROUND((J66*100)/(G66-G67),2)</f>
        <v>76.56</v>
      </c>
      <c r="N66" s="1" t="n">
        <f aca="false">ROUND((K66*100)/(H66-H67),2)</f>
        <v>86.31</v>
      </c>
      <c r="O66" s="1" t="n">
        <f aca="false">ROUND((L66*100)/(I66-I67),2)</f>
        <v>65.87</v>
      </c>
    </row>
    <row r="67" customFormat="false" ht="12.75" hidden="false" customHeight="false" outlineLevel="0" collapsed="false">
      <c r="A67" s="17" t="s">
        <v>17</v>
      </c>
      <c r="B67" s="17" t="s">
        <v>38</v>
      </c>
      <c r="C67" s="17" t="s">
        <v>348</v>
      </c>
      <c r="D67" s="17" t="s">
        <v>349</v>
      </c>
      <c r="E67" s="17" t="s">
        <v>21</v>
      </c>
      <c r="F67" s="18" t="s">
        <v>23</v>
      </c>
      <c r="G67" s="10" t="n">
        <v>255056</v>
      </c>
      <c r="H67" s="10" t="n">
        <v>134341</v>
      </c>
      <c r="I67" s="10" t="n">
        <v>120715</v>
      </c>
      <c r="J67" s="10" t="n">
        <v>0</v>
      </c>
      <c r="K67" s="10" t="n">
        <v>0</v>
      </c>
      <c r="L67" s="10" t="n">
        <v>0</v>
      </c>
    </row>
    <row r="68" customFormat="false" ht="12.75" hidden="false" customHeight="false" outlineLevel="0" collapsed="false">
      <c r="A68" s="17" t="s">
        <v>17</v>
      </c>
      <c r="B68" s="17" t="s">
        <v>38</v>
      </c>
      <c r="C68" s="17" t="s">
        <v>350</v>
      </c>
      <c r="D68" s="17" t="s">
        <v>351</v>
      </c>
      <c r="E68" s="17" t="s">
        <v>21</v>
      </c>
      <c r="F68" s="18" t="s">
        <v>22</v>
      </c>
      <c r="G68" s="10" t="n">
        <v>1222755</v>
      </c>
      <c r="H68" s="10" t="n">
        <v>633945</v>
      </c>
      <c r="I68" s="10" t="n">
        <v>588810</v>
      </c>
      <c r="J68" s="10" t="n">
        <v>693307</v>
      </c>
      <c r="K68" s="10" t="n">
        <v>432607</v>
      </c>
      <c r="L68" s="10" t="n">
        <v>260700</v>
      </c>
      <c r="M68" s="1" t="n">
        <f aca="false">ROUND((J68*100)/(G68-G69),2)</f>
        <v>66.66</v>
      </c>
      <c r="N68" s="1" t="n">
        <f aca="false">ROUND((K68*100)/(H68-H69),2)</f>
        <v>80.35</v>
      </c>
      <c r="O68" s="1" t="n">
        <f aca="false">ROUND((L68*100)/(I68-I69),2)</f>
        <v>51.96</v>
      </c>
    </row>
    <row r="69" customFormat="false" ht="12.75" hidden="false" customHeight="false" outlineLevel="0" collapsed="false">
      <c r="A69" s="17" t="s">
        <v>17</v>
      </c>
      <c r="B69" s="17" t="s">
        <v>38</v>
      </c>
      <c r="C69" s="17" t="s">
        <v>350</v>
      </c>
      <c r="D69" s="17" t="s">
        <v>351</v>
      </c>
      <c r="E69" s="17" t="s">
        <v>21</v>
      </c>
      <c r="F69" s="18" t="s">
        <v>23</v>
      </c>
      <c r="G69" s="10" t="n">
        <v>182665</v>
      </c>
      <c r="H69" s="10" t="n">
        <v>95542</v>
      </c>
      <c r="I69" s="10" t="n">
        <v>87123</v>
      </c>
      <c r="J69" s="10" t="n">
        <v>0</v>
      </c>
      <c r="K69" s="10" t="n">
        <v>0</v>
      </c>
      <c r="L69" s="10" t="n">
        <v>0</v>
      </c>
    </row>
    <row r="70" customFormat="false" ht="12.75" hidden="false" customHeight="false" outlineLevel="0" collapsed="false">
      <c r="A70" s="17" t="s">
        <v>17</v>
      </c>
      <c r="B70" s="17" t="s">
        <v>38</v>
      </c>
      <c r="C70" s="17" t="s">
        <v>352</v>
      </c>
      <c r="D70" s="17" t="s">
        <v>353</v>
      </c>
      <c r="E70" s="17" t="s">
        <v>21</v>
      </c>
      <c r="F70" s="18" t="s">
        <v>22</v>
      </c>
      <c r="G70" s="10" t="n">
        <v>1411129</v>
      </c>
      <c r="H70" s="10" t="n">
        <v>725143</v>
      </c>
      <c r="I70" s="10" t="n">
        <v>685986</v>
      </c>
      <c r="J70" s="10" t="n">
        <v>739792</v>
      </c>
      <c r="K70" s="10" t="n">
        <v>466815</v>
      </c>
      <c r="L70" s="10" t="n">
        <v>272977</v>
      </c>
      <c r="M70" s="1" t="n">
        <f aca="false">ROUND((J70*100)/(G70-G71),2)</f>
        <v>61.5</v>
      </c>
      <c r="N70" s="1" t="n">
        <f aca="false">ROUND((K70*100)/(H70-H71),2)</f>
        <v>75.75</v>
      </c>
      <c r="O70" s="1" t="n">
        <f aca="false">ROUND((L70*100)/(I70-I71),2)</f>
        <v>46.53</v>
      </c>
    </row>
    <row r="71" customFormat="false" ht="12.75" hidden="false" customHeight="false" outlineLevel="0" collapsed="false">
      <c r="A71" s="17" t="s">
        <v>17</v>
      </c>
      <c r="B71" s="17" t="s">
        <v>38</v>
      </c>
      <c r="C71" s="17" t="s">
        <v>352</v>
      </c>
      <c r="D71" s="17" t="s">
        <v>353</v>
      </c>
      <c r="E71" s="17" t="s">
        <v>21</v>
      </c>
      <c r="F71" s="18" t="s">
        <v>23</v>
      </c>
      <c r="G71" s="10" t="n">
        <v>208205</v>
      </c>
      <c r="H71" s="10" t="n">
        <v>108890</v>
      </c>
      <c r="I71" s="10" t="n">
        <v>99315</v>
      </c>
      <c r="J71" s="10" t="n">
        <v>0</v>
      </c>
      <c r="K71" s="10" t="n">
        <v>0</v>
      </c>
      <c r="L71" s="10" t="n">
        <v>0</v>
      </c>
    </row>
    <row r="72" customFormat="false" ht="12.75" hidden="false" customHeight="false" outlineLevel="0" collapsed="false">
      <c r="A72" s="17" t="s">
        <v>17</v>
      </c>
      <c r="B72" s="17" t="s">
        <v>38</v>
      </c>
      <c r="C72" s="17" t="s">
        <v>354</v>
      </c>
      <c r="D72" s="17" t="s">
        <v>355</v>
      </c>
      <c r="E72" s="17" t="s">
        <v>21</v>
      </c>
      <c r="F72" s="18" t="s">
        <v>22</v>
      </c>
      <c r="G72" s="10" t="n">
        <v>3068420</v>
      </c>
      <c r="H72" s="10" t="n">
        <v>1566801</v>
      </c>
      <c r="I72" s="10" t="n">
        <v>1501619</v>
      </c>
      <c r="J72" s="10" t="n">
        <v>1582629</v>
      </c>
      <c r="K72" s="10" t="n">
        <v>973444</v>
      </c>
      <c r="L72" s="10" t="n">
        <v>609185</v>
      </c>
      <c r="M72" s="1" t="n">
        <f aca="false">ROUND((J72*100)/(G72-G73),2)</f>
        <v>61.82</v>
      </c>
      <c r="N72" s="1" t="n">
        <f aca="false">ROUND((K72*100)/(H72-H73),2)</f>
        <v>74.74</v>
      </c>
      <c r="O72" s="1" t="n">
        <f aca="false">ROUND((L72*100)/(I72-I73),2)</f>
        <v>48.45</v>
      </c>
    </row>
    <row r="73" customFormat="false" ht="12.75" hidden="false" customHeight="false" outlineLevel="0" collapsed="false">
      <c r="A73" s="17" t="s">
        <v>17</v>
      </c>
      <c r="B73" s="17" t="s">
        <v>38</v>
      </c>
      <c r="C73" s="17" t="s">
        <v>354</v>
      </c>
      <c r="D73" s="17" t="s">
        <v>355</v>
      </c>
      <c r="E73" s="17" t="s">
        <v>21</v>
      </c>
      <c r="F73" s="18" t="s">
        <v>23</v>
      </c>
      <c r="G73" s="10" t="n">
        <v>508550</v>
      </c>
      <c r="H73" s="10" t="n">
        <v>264321</v>
      </c>
      <c r="I73" s="10" t="n">
        <v>244229</v>
      </c>
      <c r="J73" s="10" t="n">
        <v>0</v>
      </c>
      <c r="K73" s="10" t="n">
        <v>0</v>
      </c>
      <c r="L73" s="10" t="n">
        <v>0</v>
      </c>
    </row>
    <row r="74" customFormat="false" ht="12.75" hidden="false" customHeight="false" outlineLevel="0" collapsed="false">
      <c r="A74" s="17" t="s">
        <v>17</v>
      </c>
      <c r="B74" s="17" t="s">
        <v>38</v>
      </c>
      <c r="C74" s="17" t="s">
        <v>356</v>
      </c>
      <c r="D74" s="17" t="s">
        <v>357</v>
      </c>
      <c r="E74" s="17" t="s">
        <v>21</v>
      </c>
      <c r="F74" s="18" t="s">
        <v>22</v>
      </c>
      <c r="G74" s="10" t="n">
        <v>867848</v>
      </c>
      <c r="H74" s="10" t="n">
        <v>437744</v>
      </c>
      <c r="I74" s="10" t="n">
        <v>430104</v>
      </c>
      <c r="J74" s="10" t="n">
        <v>401515</v>
      </c>
      <c r="K74" s="10" t="n">
        <v>250122</v>
      </c>
      <c r="L74" s="10" t="n">
        <v>151393</v>
      </c>
      <c r="M74" s="1" t="n">
        <f aca="false">ROUND((J74*100)/(G74-G75),2)</f>
        <v>55.97</v>
      </c>
      <c r="N74" s="1" t="n">
        <f aca="false">ROUND((K74*100)/(H74-H75),2)</f>
        <v>69.5</v>
      </c>
      <c r="O74" s="1" t="n">
        <f aca="false">ROUND((L74*100)/(I74-I75),2)</f>
        <v>42.35</v>
      </c>
    </row>
    <row r="75" customFormat="false" ht="12.75" hidden="false" customHeight="false" outlineLevel="0" collapsed="false">
      <c r="A75" s="17" t="s">
        <v>17</v>
      </c>
      <c r="B75" s="17" t="s">
        <v>38</v>
      </c>
      <c r="C75" s="17" t="s">
        <v>356</v>
      </c>
      <c r="D75" s="17" t="s">
        <v>357</v>
      </c>
      <c r="E75" s="17" t="s">
        <v>21</v>
      </c>
      <c r="F75" s="18" t="s">
        <v>23</v>
      </c>
      <c r="G75" s="10" t="n">
        <v>150518</v>
      </c>
      <c r="H75" s="10" t="n">
        <v>77856</v>
      </c>
      <c r="I75" s="10" t="n">
        <v>72662</v>
      </c>
      <c r="J75" s="10" t="n">
        <v>0</v>
      </c>
      <c r="K75" s="10" t="n">
        <v>0</v>
      </c>
      <c r="L75" s="10" t="n">
        <v>0</v>
      </c>
    </row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LibreOffice/25.8.5.2$Windows_X86_64 LibreOffice_project/9c8b85f387cc00a89945a79c9e6239f32e450ac2</Application>
  <AppVersion>15.0000</AppVersion>
  <Company>ORGI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2002-03-07T11:19:08Z</dcterms:created>
  <dc:creator>J.S.LAMBA</dc:creator>
  <dc:description/>
  <dc:language>en-US</dc:language>
  <cp:lastModifiedBy/>
  <cp:lastPrinted>2002-03-07T11:29:53Z</cp:lastPrinted>
  <dcterms:modified xsi:type="dcterms:W3CDTF">2026-03-23T17:50:41Z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